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47ECC9B-7BA5-4DE9-BD8F-5A0EBBD56D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กราคม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1" l="1"/>
  <c r="H30" i="11"/>
  <c r="H5" i="11"/>
  <c r="H7" i="11"/>
  <c r="H10" i="11"/>
  <c r="H11" i="11"/>
  <c r="H12" i="11"/>
  <c r="H23" i="11"/>
  <c r="H6" i="11"/>
  <c r="H8" i="11"/>
  <c r="H9" i="11"/>
  <c r="H17" i="11"/>
  <c r="H18" i="11"/>
  <c r="H19" i="11"/>
  <c r="H20" i="11"/>
  <c r="H21" i="11"/>
  <c r="H22" i="11"/>
  <c r="H24" i="11"/>
</calcChain>
</file>

<file path=xl/sharedStrings.xml><?xml version="1.0" encoding="utf-8"?>
<sst xmlns="http://schemas.openxmlformats.org/spreadsheetml/2006/main" count="153" uniqueCount="67">
  <si>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</si>
  <si>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</si>
  <si>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</si>
  <si>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</si>
  <si>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</si>
  <si>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</si>
  <si>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</si>
  <si>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</si>
  <si>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</si>
  <si>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</si>
  <si>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</si>
  <si>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</si>
  <si>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</si>
  <si>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</si>
  <si>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</si>
  <si>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จัดซื้อวัสดุไฟฟ้า กองช่าง 6 รายการ</t>
  </si>
  <si>
    <t>ร้านณัฐพลการไฟฟ้า</t>
  </si>
  <si>
    <t>27/2568 ลว.5 กุมภาพันธ์ 2568</t>
  </si>
  <si>
    <t>จัดซื้ออุปกรณ์กีฬา 3 รายการ</t>
  </si>
  <si>
    <t>หจก.อุบลสปอร์ตฯ</t>
  </si>
  <si>
    <t>จัดซื้อเครื่องสแกนเนอร์ 1 เครื่อง</t>
  </si>
  <si>
    <t>หจก.ล้ำฟ้าฯ</t>
  </si>
  <si>
    <t>29/2568 ลว.18 กุมภาพันธ์ 2568</t>
  </si>
  <si>
    <t>จัดซื้อนม เดือนมีนาคม 2568</t>
  </si>
  <si>
    <t>สหกรณ์นมหนองโพฯ</t>
  </si>
  <si>
    <t>30/2568 ลว.19 กุมภาพันธ์ 2568</t>
  </si>
  <si>
    <t>จัดซื้อวัสดุซ่อมท่อประปา 7 รายการ</t>
  </si>
  <si>
    <t>31/2568 ลว.19 กุมภาพันธ์ 2568</t>
  </si>
  <si>
    <t>จัดซื้อครุภัณฑ์คอมพิวเตอร์ กองคลัง 2 เครื่อง</t>
  </si>
  <si>
    <t>28/2568 ลว.10 กุมภาพันธ์  2568</t>
  </si>
  <si>
    <t>32/2567 ลว.28 กุมภาพันธ์ 2568</t>
  </si>
  <si>
    <t>จ้างเหมาบริการ ผู้ช่วยพัสดุ</t>
  </si>
  <si>
    <t>นางสาวสุวิมล  ขนทรัพย์</t>
  </si>
  <si>
    <t>61/2568 ลว.6 กุมภาพันธ์ 2568</t>
  </si>
  <si>
    <t>จ้างทำป้ายโครงการแข่งขันกีฬาต้านยาเสพติด</t>
  </si>
  <si>
    <t>ร้านไวนิลคลาสสิค</t>
  </si>
  <si>
    <t>62/2568 ลว.14 กุมภาพันธ์ 2568</t>
  </si>
  <si>
    <t>จ้างเช่าเครื่องเสียงโครงการแข่งขันกีฬาต้านยาเสพติด</t>
  </si>
  <si>
    <t>นายนิรัตน์  เหล็กดี</t>
  </si>
  <si>
    <t>63/2568 ลว.14 กุมภาพันธ์ 2568</t>
  </si>
  <si>
    <t>จ้างเหมาซ่อมแซมเครื่องปรับอากาศ 13 เครื่อง</t>
  </si>
  <si>
    <t>ร้านโกดังแอร์ เซอร์วิส</t>
  </si>
  <si>
    <t>64/2568 ลว.20 กุมภาพันธ์ 2568</t>
  </si>
  <si>
    <t>จ้างเหมาตรวจเช็ครถกู้ชีพ 1669</t>
  </si>
  <si>
    <t>บริษัท โตโยต้า ดีเยี่ยม</t>
  </si>
  <si>
    <t>65/2568 ลว.20 กุมภาพันธ์ 2568</t>
  </si>
  <si>
    <t>จ้างเหมาซ่อมแซมเครื่องถ่ายเอกสาร</t>
  </si>
  <si>
    <t>66/2568 ลว.20 กุมภาพันธ์ 2568</t>
  </si>
  <si>
    <t>จ้างเหมาซ่อมแซมเครื่องคอมพิวเตอร์ กองช่าง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</si>
  <si>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</si>
  <si>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กุมภาพันธ์  พ .ศ. 2568</t>
  </si>
  <si>
    <t>จ้างเหมาบริการดูแลเว็บไซต์ อบต.</t>
  </si>
  <si>
    <t>บริษัท เจอาร์ แอดวานซ์</t>
  </si>
  <si>
    <t>67/2568 ลว.20 กุมภาพันธ์ 2568</t>
  </si>
  <si>
    <t>บาร์เทอร์อินเตอร์เนชั่นแนล</t>
  </si>
  <si>
    <t>68/2568 ลว.26 กุมภาพันธ์ 2568</t>
  </si>
  <si>
    <t>จ้างเหมาดูแลระบบสารบรรณอิเล็กทรอนิกส์</t>
  </si>
  <si>
    <t>ร้านริมไทรคอมพิวเตอร์</t>
  </si>
  <si>
    <t>69/2568 ลว.26 กุมภาพันธ์ 2568</t>
  </si>
  <si>
    <t>จ้างเหมาบริการพนักงานเก็บขยะ</t>
  </si>
  <si>
    <t>นายคำเผย  มะลิวัลย์</t>
  </si>
  <si>
    <t>70/2568 ลว.28 กุมภาพันธ์ 2568</t>
  </si>
  <si>
    <t>นายธันวา โอษฐิเวช</t>
  </si>
  <si>
    <t>71/2568 ลว.28 กุมภาพันธ์ 2568</t>
  </si>
  <si>
    <t>จ้างเหมาบริการพนักงานขับรถขยะ</t>
  </si>
  <si>
    <t>นายศุภณัฐ  ชูใจ</t>
  </si>
  <si>
    <t>72/2568 ลว.28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</si>
</sst>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43" fontId="5" fillId="0" borderId="1" xfId="3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9" zoomScale="93" zoomScaleNormal="93" workbookViewId="0">
      <selection activeCell="J5" sqref="J5"/>
    </sheetView>
  </sheetViews>
  <sheetFormatPr defaultRowHeight="17.25" x14ac:dyDescent="0.3"/>
  <cols>
    <col min="1" max="1" width="8.25" style="3" customWidth="1"/>
    <col min="2" max="2" width="29.75" style="3" customWidth="1"/>
    <col min="3" max="3" width="16.75" style="3" customWidth="1"/>
    <col min="4" max="4" width="16.375" style="3" customWidth="1"/>
    <col min="5" max="5" width="15.625" style="3" customWidth="1"/>
    <col min="6" max="6" width="16.375" style="3" customWidth="1"/>
    <col min="7" max="7" width="16.125" style="3" customWidth="1"/>
    <col min="8" max="8" width="16.375" style="3" customWidth="1"/>
    <col min="9" max="9" width="18.375" style="3" customWidth="1"/>
    <col min="10" max="10" width="17" style="3" customWidth="1"/>
    <col min="11" max="11" width="10.125" style="3" customWidth="1"/>
    <col min="12" max="16384" width="9" style="3"/>
  </cols>
  <sheetData>
    <row r="1" spans="1:11" x14ac:dyDescent="0.3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3" t="s">
        <v>50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3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51.7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49.5" customHeight="1" x14ac:dyDescent="0.3">
      <c r="A5" s="5">
        <v>1</v>
      </c>
      <c r="B5" s="6" t="s">
        <v>15</v>
      </c>
      <c r="C5" s="6">
        <v>30700</v>
      </c>
      <c r="D5" s="6">
        <v>30700</v>
      </c>
      <c r="E5" s="7" t="s">
        <v>12</v>
      </c>
      <c r="F5" s="8" t="s">
        <v>16</v>
      </c>
      <c r="G5" s="8" t="s">
        <v>16</v>
      </c>
      <c r="H5" s="6">
        <f t="shared" ref="H5" si="0">SUM(D5)</f>
        <v>30700</v>
      </c>
      <c r="I5" s="7" t="s">
        <v>13</v>
      </c>
      <c r="J5" s="7" t="s">
        <v>17</v>
      </c>
      <c r="K5" s="9"/>
    </row>
    <row r="6" spans="1:11" ht="51.75" customHeight="1" x14ac:dyDescent="0.3">
      <c r="A6" s="5">
        <v>2</v>
      </c>
      <c r="B6" s="13" t="s">
        <v>31</v>
      </c>
      <c r="C6" s="14">
        <v>72000</v>
      </c>
      <c r="D6" s="14">
        <v>72000</v>
      </c>
      <c r="E6" s="13" t="s">
        <v>12</v>
      </c>
      <c r="F6" s="15" t="s">
        <v>32</v>
      </c>
      <c r="G6" s="15" t="s">
        <v>32</v>
      </c>
      <c r="H6" s="14">
        <f t="shared" ref="H6:H12" si="1">SUM(D6)</f>
        <v>72000</v>
      </c>
      <c r="I6" s="13" t="s">
        <v>13</v>
      </c>
      <c r="J6" s="7" t="s">
        <v>33</v>
      </c>
      <c r="K6" s="16"/>
    </row>
    <row r="7" spans="1:11" ht="48.75" customHeight="1" x14ac:dyDescent="0.3">
      <c r="A7" s="5">
        <v>3</v>
      </c>
      <c r="B7" s="7" t="s">
        <v>18</v>
      </c>
      <c r="C7" s="6">
        <v>28850</v>
      </c>
      <c r="D7" s="6">
        <v>28850</v>
      </c>
      <c r="E7" s="7" t="s">
        <v>12</v>
      </c>
      <c r="F7" s="8" t="s">
        <v>19</v>
      </c>
      <c r="G7" s="8" t="s">
        <v>19</v>
      </c>
      <c r="H7" s="6">
        <f t="shared" si="1"/>
        <v>28850</v>
      </c>
      <c r="I7" s="7" t="s">
        <v>13</v>
      </c>
      <c r="J7" s="7" t="s">
        <v>29</v>
      </c>
      <c r="K7" s="9"/>
    </row>
    <row r="8" spans="1:11" ht="48.75" customHeight="1" x14ac:dyDescent="0.3">
      <c r="A8" s="5">
        <v>4</v>
      </c>
      <c r="B8" s="7" t="s">
        <v>34</v>
      </c>
      <c r="C8" s="6">
        <v>900</v>
      </c>
      <c r="D8" s="6">
        <v>900</v>
      </c>
      <c r="E8" s="7" t="s">
        <v>12</v>
      </c>
      <c r="F8" s="10" t="s">
        <v>35</v>
      </c>
      <c r="G8" s="10" t="s">
        <v>35</v>
      </c>
      <c r="H8" s="6">
        <f t="shared" si="1"/>
        <v>900</v>
      </c>
      <c r="I8" s="7" t="s">
        <v>13</v>
      </c>
      <c r="J8" s="7" t="s">
        <v>36</v>
      </c>
      <c r="K8" s="9"/>
    </row>
    <row r="9" spans="1:11" ht="48.75" customHeight="1" x14ac:dyDescent="0.3">
      <c r="A9" s="5">
        <v>5</v>
      </c>
      <c r="B9" s="7" t="s">
        <v>37</v>
      </c>
      <c r="C9" s="6">
        <v>3600</v>
      </c>
      <c r="D9" s="6">
        <v>3600</v>
      </c>
      <c r="E9" s="7" t="s">
        <v>12</v>
      </c>
      <c r="F9" s="10" t="s">
        <v>38</v>
      </c>
      <c r="G9" s="10" t="s">
        <v>38</v>
      </c>
      <c r="H9" s="6">
        <f t="shared" si="1"/>
        <v>3600</v>
      </c>
      <c r="I9" s="7" t="s">
        <v>13</v>
      </c>
      <c r="J9" s="7" t="s">
        <v>39</v>
      </c>
      <c r="K9" s="9"/>
    </row>
    <row r="10" spans="1:11" ht="48.75" customHeight="1" x14ac:dyDescent="0.3">
      <c r="A10" s="5">
        <v>6</v>
      </c>
      <c r="B10" s="7" t="s">
        <v>20</v>
      </c>
      <c r="C10" s="6">
        <v>27000</v>
      </c>
      <c r="D10" s="6">
        <v>27000</v>
      </c>
      <c r="E10" s="7" t="s">
        <v>12</v>
      </c>
      <c r="F10" s="10" t="s">
        <v>21</v>
      </c>
      <c r="G10" s="10" t="s">
        <v>21</v>
      </c>
      <c r="H10" s="6">
        <f t="shared" si="1"/>
        <v>27000</v>
      </c>
      <c r="I10" s="7" t="s">
        <v>13</v>
      </c>
      <c r="J10" s="7" t="s">
        <v>22</v>
      </c>
      <c r="K10" s="9"/>
    </row>
    <row r="11" spans="1:11" s="17" customFormat="1" ht="48.75" customHeight="1" x14ac:dyDescent="0.3">
      <c r="A11" s="12">
        <v>7</v>
      </c>
      <c r="B11" s="7" t="s">
        <v>23</v>
      </c>
      <c r="C11" s="6">
        <v>41670.089999999997</v>
      </c>
      <c r="D11" s="6">
        <v>41670.089999999997</v>
      </c>
      <c r="E11" s="7" t="s">
        <v>12</v>
      </c>
      <c r="F11" s="8" t="s">
        <v>24</v>
      </c>
      <c r="G11" s="8" t="s">
        <v>24</v>
      </c>
      <c r="H11" s="6">
        <f t="shared" si="1"/>
        <v>41670.089999999997</v>
      </c>
      <c r="I11" s="7" t="s">
        <v>13</v>
      </c>
      <c r="J11" s="7" t="s">
        <v>25</v>
      </c>
      <c r="K11" s="9"/>
    </row>
    <row r="12" spans="1:11" ht="48.75" customHeight="1" x14ac:dyDescent="0.3">
      <c r="A12" s="5">
        <v>8</v>
      </c>
      <c r="B12" s="7" t="s">
        <v>26</v>
      </c>
      <c r="C12" s="6">
        <v>3180</v>
      </c>
      <c r="D12" s="6">
        <v>3180</v>
      </c>
      <c r="E12" s="7" t="s">
        <v>12</v>
      </c>
      <c r="F12" s="8" t="s">
        <v>16</v>
      </c>
      <c r="G12" s="8" t="s">
        <v>16</v>
      </c>
      <c r="H12" s="6">
        <f t="shared" si="1"/>
        <v>3180</v>
      </c>
      <c r="I12" s="7" t="s">
        <v>13</v>
      </c>
      <c r="J12" s="7" t="s">
        <v>27</v>
      </c>
      <c r="K12" s="9"/>
    </row>
    <row r="13" spans="1:11" x14ac:dyDescent="0.3">
      <c r="A13" s="1" t="s">
        <v>49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3" t="s">
        <v>50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3">
      <c r="A15" s="22" t="s">
        <v>11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7" t="s">
        <v>40</v>
      </c>
      <c r="C17" s="18">
        <v>10500</v>
      </c>
      <c r="D17" s="18">
        <v>10500</v>
      </c>
      <c r="E17" s="7" t="s">
        <v>12</v>
      </c>
      <c r="F17" s="10" t="s">
        <v>41</v>
      </c>
      <c r="G17" s="10" t="s">
        <v>41</v>
      </c>
      <c r="H17" s="18">
        <f t="shared" ref="H17:H23" si="2">SUM(D17)</f>
        <v>10500</v>
      </c>
      <c r="I17" s="7" t="s">
        <v>13</v>
      </c>
      <c r="J17" s="7" t="s">
        <v>42</v>
      </c>
      <c r="K17" s="9"/>
    </row>
    <row r="18" spans="1:11" ht="48.75" customHeight="1" x14ac:dyDescent="0.3">
      <c r="A18" s="5">
        <v>10</v>
      </c>
      <c r="B18" s="7" t="s">
        <v>43</v>
      </c>
      <c r="C18" s="6">
        <v>8056.99</v>
      </c>
      <c r="D18" s="6">
        <v>8056.99</v>
      </c>
      <c r="E18" s="7" t="s">
        <v>12</v>
      </c>
      <c r="F18" s="11" t="s">
        <v>44</v>
      </c>
      <c r="G18" s="11" t="s">
        <v>44</v>
      </c>
      <c r="H18" s="6">
        <f t="shared" si="2"/>
        <v>8056.99</v>
      </c>
      <c r="I18" s="7" t="s">
        <v>13</v>
      </c>
      <c r="J18" s="7" t="s">
        <v>45</v>
      </c>
      <c r="K18" s="9"/>
    </row>
    <row r="19" spans="1:11" ht="48.75" customHeight="1" x14ac:dyDescent="0.3">
      <c r="A19" s="5">
        <v>11</v>
      </c>
      <c r="B19" s="7" t="s">
        <v>46</v>
      </c>
      <c r="C19" s="6">
        <v>19500</v>
      </c>
      <c r="D19" s="6">
        <v>19500</v>
      </c>
      <c r="E19" s="7" t="s">
        <v>12</v>
      </c>
      <c r="F19" s="10" t="s">
        <v>21</v>
      </c>
      <c r="G19" s="10" t="s">
        <v>21</v>
      </c>
      <c r="H19" s="6">
        <f t="shared" si="2"/>
        <v>19500</v>
      </c>
      <c r="I19" s="7" t="s">
        <v>13</v>
      </c>
      <c r="J19" s="7" t="s">
        <v>47</v>
      </c>
      <c r="K19" s="9"/>
    </row>
    <row r="20" spans="1:11" ht="42.75" customHeight="1" x14ac:dyDescent="0.3">
      <c r="A20" s="5">
        <v>12</v>
      </c>
      <c r="B20" s="21" t="s">
        <v>48</v>
      </c>
      <c r="C20" s="6">
        <v>300</v>
      </c>
      <c r="D20" s="6">
        <v>300</v>
      </c>
      <c r="E20" s="7" t="s">
        <v>12</v>
      </c>
      <c r="F20" s="19" t="s">
        <v>52</v>
      </c>
      <c r="G20" s="19" t="s">
        <v>52</v>
      </c>
      <c r="H20" s="6">
        <f t="shared" si="2"/>
        <v>300</v>
      </c>
      <c r="I20" s="7" t="s">
        <v>13</v>
      </c>
      <c r="J20" s="7" t="s">
        <v>53</v>
      </c>
      <c r="K20" s="19"/>
    </row>
    <row r="21" spans="1:11" ht="45" customHeight="1" x14ac:dyDescent="0.3">
      <c r="A21" s="19">
        <v>13</v>
      </c>
      <c r="B21" s="20" t="s">
        <v>51</v>
      </c>
      <c r="C21" s="6">
        <v>8950</v>
      </c>
      <c r="D21" s="6">
        <v>8950</v>
      </c>
      <c r="E21" s="7" t="s">
        <v>12</v>
      </c>
      <c r="F21" s="19" t="s">
        <v>54</v>
      </c>
      <c r="G21" s="19" t="s">
        <v>54</v>
      </c>
      <c r="H21" s="6">
        <f t="shared" si="2"/>
        <v>8950</v>
      </c>
      <c r="I21" s="7" t="s">
        <v>13</v>
      </c>
      <c r="J21" s="7" t="s">
        <v>55</v>
      </c>
      <c r="K21" s="19"/>
    </row>
    <row r="22" spans="1:11" ht="44.25" customHeight="1" x14ac:dyDescent="0.3">
      <c r="A22" s="19">
        <v>14</v>
      </c>
      <c r="B22" s="20" t="s">
        <v>56</v>
      </c>
      <c r="C22" s="6">
        <v>2500</v>
      </c>
      <c r="D22" s="6">
        <v>2500</v>
      </c>
      <c r="E22" s="7" t="s">
        <v>12</v>
      </c>
      <c r="F22" s="19" t="s">
        <v>57</v>
      </c>
      <c r="G22" s="19" t="s">
        <v>57</v>
      </c>
      <c r="H22" s="6">
        <f t="shared" si="2"/>
        <v>2500</v>
      </c>
      <c r="I22" s="7" t="s">
        <v>13</v>
      </c>
      <c r="J22" s="7" t="s">
        <v>58</v>
      </c>
      <c r="K22" s="19"/>
    </row>
    <row r="23" spans="1:11" ht="47.25" customHeight="1" x14ac:dyDescent="0.3">
      <c r="A23" s="19">
        <v>15</v>
      </c>
      <c r="B23" s="7" t="s">
        <v>28</v>
      </c>
      <c r="C23" s="6">
        <v>64000</v>
      </c>
      <c r="D23" s="6">
        <v>64000</v>
      </c>
      <c r="E23" s="7" t="s">
        <v>12</v>
      </c>
      <c r="F23" s="10" t="s">
        <v>21</v>
      </c>
      <c r="G23" s="10" t="s">
        <v>21</v>
      </c>
      <c r="H23" s="6">
        <f t="shared" si="2"/>
        <v>64000</v>
      </c>
      <c r="I23" s="7" t="s">
        <v>13</v>
      </c>
      <c r="J23" s="7" t="s">
        <v>30</v>
      </c>
      <c r="K23" s="9"/>
    </row>
    <row r="24" spans="1:11" ht="49.5" customHeight="1" x14ac:dyDescent="0.3">
      <c r="A24" s="19">
        <v>16</v>
      </c>
      <c r="B24" s="20" t="s">
        <v>59</v>
      </c>
      <c r="C24" s="6">
        <v>56000</v>
      </c>
      <c r="D24" s="6">
        <v>56000</v>
      </c>
      <c r="E24" s="7" t="s">
        <v>12</v>
      </c>
      <c r="F24" s="19" t="s">
        <v>60</v>
      </c>
      <c r="G24" s="19" t="s">
        <v>60</v>
      </c>
      <c r="H24" s="6">
        <f t="shared" ref="H24" si="3">SUM(D24)</f>
        <v>56000</v>
      </c>
      <c r="I24" s="7" t="s">
        <v>13</v>
      </c>
      <c r="J24" s="7" t="s">
        <v>61</v>
      </c>
      <c r="K24" s="19"/>
    </row>
    <row r="25" spans="1:11" x14ac:dyDescent="0.3">
      <c r="A25" s="1" t="s">
        <v>49</v>
      </c>
      <c r="B25" s="1"/>
      <c r="C25" s="1"/>
      <c r="D25" s="1"/>
      <c r="E25" s="1"/>
      <c r="F25" s="1"/>
      <c r="G25" s="1"/>
      <c r="H25" s="1"/>
      <c r="I25" s="1"/>
      <c r="J25" s="1"/>
      <c r="K25" s="2" t="s">
        <v>14</v>
      </c>
    </row>
    <row r="26" spans="1:11" x14ac:dyDescent="0.3">
      <c r="A26" s="23" t="s">
        <v>50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3">
      <c r="A27" s="22" t="s">
        <v>11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51.75" x14ac:dyDescent="0.3">
      <c r="A28" s="4" t="s">
        <v>9</v>
      </c>
      <c r="B28" s="4" t="s">
        <v>0</v>
      </c>
      <c r="C28" s="4" t="s">
        <v>6</v>
      </c>
      <c r="D28" s="4" t="s">
        <v>7</v>
      </c>
      <c r="E28" s="4" t="s">
        <v>8</v>
      </c>
      <c r="F28" s="4" t="s">
        <v>1</v>
      </c>
      <c r="G28" s="4" t="s">
        <v>2</v>
      </c>
      <c r="H28" s="4" t="s">
        <v>3</v>
      </c>
      <c r="I28" s="4" t="s">
        <v>4</v>
      </c>
      <c r="J28" s="4" t="s">
        <v>10</v>
      </c>
      <c r="K28" s="4" t="s">
        <v>5</v>
      </c>
    </row>
    <row r="29" spans="1:11" ht="49.5" customHeight="1" x14ac:dyDescent="0.3">
      <c r="A29" s="19">
        <v>17</v>
      </c>
      <c r="B29" s="20" t="s">
        <v>59</v>
      </c>
      <c r="C29" s="6">
        <v>53418</v>
      </c>
      <c r="D29" s="6">
        <v>53418</v>
      </c>
      <c r="E29" s="7" t="s">
        <v>12</v>
      </c>
      <c r="F29" s="10" t="s">
        <v>62</v>
      </c>
      <c r="G29" s="10" t="s">
        <v>62</v>
      </c>
      <c r="H29" s="6">
        <f t="shared" ref="H29:H30" si="4">SUM(D29)</f>
        <v>53418</v>
      </c>
      <c r="I29" s="7" t="s">
        <v>13</v>
      </c>
      <c r="J29" s="7" t="s">
        <v>63</v>
      </c>
      <c r="K29" s="9"/>
    </row>
    <row r="30" spans="1:11" ht="44.25" customHeight="1" x14ac:dyDescent="0.3">
      <c r="A30" s="5">
        <v>18</v>
      </c>
      <c r="B30" s="7" t="s">
        <v>64</v>
      </c>
      <c r="C30" s="18">
        <v>53418</v>
      </c>
      <c r="D30" s="18">
        <v>53418</v>
      </c>
      <c r="E30" s="7" t="s">
        <v>12</v>
      </c>
      <c r="F30" s="10" t="s">
        <v>65</v>
      </c>
      <c r="G30" s="10" t="s">
        <v>65</v>
      </c>
      <c r="H30" s="18">
        <f t="shared" si="4"/>
        <v>53418</v>
      </c>
      <c r="I30" s="7" t="s">
        <v>13</v>
      </c>
      <c r="J30" s="7" t="s">
        <v>66</v>
      </c>
      <c r="K30" s="9"/>
    </row>
  </sheetData>
  <mergeCells count="6">
    <mergeCell ref="A27:K27"/>
    <mergeCell ref="A26:K26"/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2025-03-21T08:55:22Z</cp:lastPrinted>
  <dcterms:created xsi:type="dcterms:W3CDTF">2019-06-12T03:20:26Z</dcterms:created>
  <dcterms:modified xsi:type="dcterms:W3CDTF">2025-03-31T03:22:20Z</dcterms:modified>
</cp:coreProperties>
</file>