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730" windowHeight="9735"/>
  </bookViews>
  <sheets>
    <sheet name="ตุลาคม 62" sheetId="9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5" i="9" l="1"/>
  <c r="H65" i="9" s="1"/>
  <c r="D63" i="9"/>
  <c r="D52" i="9"/>
  <c r="H52" i="9" s="1"/>
  <c r="H51" i="9"/>
  <c r="H28" i="9"/>
  <c r="D55" i="9"/>
  <c r="D54" i="9"/>
  <c r="H54" i="9" s="1"/>
  <c r="H53" i="9"/>
  <c r="D17" i="9"/>
  <c r="H17" i="9" s="1"/>
  <c r="H67" i="9" l="1"/>
  <c r="D67" i="9"/>
  <c r="H66" i="9"/>
  <c r="D66" i="9"/>
  <c r="H19" i="9" l="1"/>
  <c r="D19" i="9"/>
  <c r="H18" i="9"/>
  <c r="D18" i="9"/>
  <c r="D11" i="9"/>
  <c r="D9" i="9"/>
  <c r="D8" i="9"/>
  <c r="H8" i="9" s="1"/>
  <c r="H7" i="9"/>
  <c r="D6" i="9"/>
  <c r="H6" i="9" s="1"/>
  <c r="H5" i="9"/>
</calcChain>
</file>

<file path=xl/sharedStrings.xml><?xml version="1.0" encoding="utf-8"?>
<sst xmlns="http://schemas.openxmlformats.org/spreadsheetml/2006/main" count="325" uniqueCount="110">
  <si>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</si>
  <si>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</si>
  <si>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</si>
  <si>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</si>
  <si>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</si>
  <si>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</si>
  <si>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</si>
  <si>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</si>
  <si>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</si>
  <si>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</si>
  <si>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</si>
  <si>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</si>
  <si>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</si>
  <si>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</si>
  <si>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</si>
  <si>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นางเยาวลักษณ์ มาลี</t>
  </si>
  <si>
    <t>จ้างแหมาประกอบอาหารว่างพร้อมเครื่องดื่ม (24 กย..62)</t>
  </si>
  <si>
    <t>ประจำเดือน ตุลาคม พ .ศ. 2562</t>
  </si>
  <si>
    <t xml:space="preserve">                                                                          สรุปผลการพิจารณาการจัดซื้อจัดจ้าง ประจำปีงบประมาณ 2563</t>
  </si>
  <si>
    <t>จ้างเหมาบริการรักษาความปลอดภัยสถานที่ราชการ</t>
  </si>
  <si>
    <t>นายวสันต์  เหล็กกล้า</t>
  </si>
  <si>
    <t>1/2563               ลว.1 ตุลาคม 2562</t>
  </si>
  <si>
    <t>นายชัชชัย  ทิพรส</t>
  </si>
  <si>
    <t>2/2563               ลว.1 ตุลาคม 2562</t>
  </si>
  <si>
    <t>นายสันติ เจริญท้าว</t>
  </si>
  <si>
    <t>3/2563               ลว.1 ตุลาคม 2562</t>
  </si>
  <si>
    <t>น.ส.นุชจิรา บุตรบาล</t>
  </si>
  <si>
    <t>น.ส.วรรณภา ดวงศรี่</t>
  </si>
  <si>
    <t>น.ส. ไพศรี ไหว้พรหม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</si>
  <si>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</si>
  <si>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</si>
  <si>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</si>
  <si>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7/2563               ลว.1 ตุลาคม 2562</t>
  </si>
  <si>
    <t>8/2563               ลว.1 ตุลาคม 2562</t>
  </si>
  <si>
    <t>นางพิกุล เจริญรอย</t>
  </si>
  <si>
    <t>9/2563               ลว.1 ตุลาคม 2562</t>
  </si>
  <si>
    <t>นางรัตนา  สินไธสง</t>
  </si>
  <si>
    <t>นางสาวแคทลิยา เจริญท้าว</t>
  </si>
  <si>
    <t xml:space="preserve">จ้างแหมาประกอบอาหารกลางวัน(ศูนย์วัดราษฎร์สมดี) </t>
  </si>
  <si>
    <t>น.ส. พิมพ์ชนก  เจริญรอย</t>
  </si>
  <si>
    <t>สหกรณ์การเกษตรตระการพืชผล</t>
  </si>
  <si>
    <t>จัดซื้อน้ำมันเชื้อเพลิงและหล่อลื่นรถจักยานยนต์(กองช่าง)</t>
  </si>
  <si>
    <t>จัดซื้อน้ำมันรถยนต์ส่วนกลาง(สำนักปลัด) (ตค. 62)</t>
  </si>
  <si>
    <t>บริษัทวารินทร์มิลค์ จำกัด</t>
  </si>
  <si>
    <t>40116..60</t>
  </si>
  <si>
    <t>หจก.จิรชยา อินดัสตรี้</t>
  </si>
  <si>
    <t>หจก.จิรชยา การโยธา</t>
  </si>
  <si>
    <t xml:space="preserve">จัดซื้ออาหารเสริม(นม) </t>
  </si>
  <si>
    <t>จ้างก่อสร้างถนนคอนกรีตเสริมเหล็ก ม.8 บ้านโนนกระโจม</t>
  </si>
  <si>
    <t>จ้างก่อสร้างถนนคอนกรีตเสริมเหล็ก ม.2 บ้านจิก</t>
  </si>
  <si>
    <t>จ้างก่อสร้างถนน คอนกรีตเสริมเหล็ก ม.5 ยาว 80 เมตร</t>
  </si>
  <si>
    <t>จ้างก่อสร้างถนน คอนกรีตเสริมเหล็ก ม.5 ยาว 45 เมตร</t>
  </si>
  <si>
    <t>จ้างก่อสร้างถนนคอนกรีตเสริมเหล็กหมู่ ม.1 บ้านกุศกร</t>
  </si>
  <si>
    <t>จ้างก่อสร้างถนนคอนกรีตเสริมเหล็กหมู่ ม.7 บ้านดอนกลาง</t>
  </si>
  <si>
    <t>จ้างก่อสร้างรางระบายน้ำคอนกรีตเสริมเหล็ก ม.4 ยาว 22 เมตร</t>
  </si>
  <si>
    <t>จ้างก่อสร้างรางระบายน้ำคอนกรีตเสริมเหล็ก ม.4 ยาว 43.5 เมตร</t>
  </si>
  <si>
    <t>จ้างก่อสร้างถนนลูกรัง ม.8 บ้านโนนกระโจม</t>
  </si>
  <si>
    <t>จ้างก่อสร้างถนนคอนกรีตเสริมเหล็ก ม.9 บ้านกุศกร</t>
  </si>
  <si>
    <t>จ้างเหมาบริการพนักงานภารโรง ประจำเดือนพฤศจิกายน 2562</t>
  </si>
  <si>
    <t>จ้างเหมาบริการพนักงานภารโรง ประจำเดือนตุลาคม 2562</t>
  </si>
  <si>
    <t>จ้างเหมาบริการด้านระบบประปา ประจำเดือนตุลาคม  2562</t>
  </si>
  <si>
    <t>จ้างเหมาบริการปฏิบัติงานด้านกิจสภา ประจำเดือนตุลาคม 2562</t>
  </si>
  <si>
    <t>จ้างเหมาบริการปฏิบัติงานด้านงานคลัง ประจำเดือนตุลาคม 2562</t>
  </si>
  <si>
    <t>จ้างเหมาบริการปฏิบัติงานด้านพัสดุ ประจำเดือนตุลาคม 2562</t>
  </si>
  <si>
    <t>จ้างเหมาบริการขับรถบรรทุกน้ำฯ ประจำเดือนตุลาคม 2562</t>
  </si>
  <si>
    <t>จ้างเหมาบริการแม่บ้าน ประจำเดือนตุลาคม 2562</t>
  </si>
  <si>
    <t>จ้างเหมาบริการผู่ช่วยครูพี่เลี้ยง ประจำเดือนตุลาคม 2562</t>
  </si>
  <si>
    <t>จัดซื้ออาหารเสริม(นม) ประจำเดือนตุลาคม  2562</t>
  </si>
  <si>
    <t>จ้างเหมาบริการรักษาความปลอดภัยสถานที่ราชการ ประจำเดือนพฤศจิกายน 2562</t>
  </si>
  <si>
    <t>จ้างเหมาบริการด้านระบบประปาประจำเดือนพฤศจิกายน 2562</t>
  </si>
  <si>
    <t>จ้างเหมาบริการปฏิบัติงานด้านกิจสภา ประจำเดือนพฤศจิกายน 2562</t>
  </si>
  <si>
    <t>จ้างเหมาบริการปฏิบัติงานด้านงานคลัง ประจำเดือนพฤศจิกายน 2562</t>
  </si>
  <si>
    <t>จ้างเหมาบริการปฏิบัติงานด้านพัสดุ ประจำเดือนพฤศจิกายน 2562</t>
  </si>
  <si>
    <t>จ้างเหมาบริการขับรถบรรทุกน้ำฯประจำเดือนพฤศจิกายน 2562</t>
  </si>
  <si>
    <t>จ้างเหมาบริการประจำรถบรรทุกน้ำฯ ประจำเดือนพฤศจิกายน 2562</t>
  </si>
  <si>
    <t>จ้างเหมาบริการแม่บ้านประจำเดือนพฤศจิกายน 2562</t>
  </si>
  <si>
    <t>จ้างเหมาบริการผู่ช่วยครูพี่เลี้ยงประจำเดือนพฤศจิกายน 2562</t>
  </si>
  <si>
    <t>34/2563           ลว.31 ตุลาคม 2562</t>
  </si>
  <si>
    <t>33/2563           ลว.31 ตุลาคม 2562</t>
  </si>
  <si>
    <t>35/2563          ลว.31 ตุลาคม 2562</t>
  </si>
  <si>
    <t>24/2563         ลว.31 ตุลาคม 2562</t>
  </si>
  <si>
    <t>25/2563           ลว.31 ตุลาคม 2562</t>
  </si>
  <si>
    <t>26/2563        ลว.31 ตุลาคม 2562</t>
  </si>
  <si>
    <t>27/2563          ลว.31 ตุลาคม 2562</t>
  </si>
  <si>
    <t>28/2563         ลว.31 ตุลาคม 2562</t>
  </si>
  <si>
    <t>29/2563           ลว.31ตุลาคม 2562</t>
  </si>
  <si>
    <t>30/2563          ลว.31 ตุลาคม 2562</t>
  </si>
  <si>
    <t>31/2563          ลว.31 ตุลาคม 2562</t>
  </si>
  <si>
    <t>32/2563          ลว.31 ตุลาคม 2562</t>
  </si>
  <si>
    <t>16/2563        ลว.21 ตุลาคม 2562</t>
  </si>
  <si>
    <t>17/2563         ลว.21 ตุลาคม 2562</t>
  </si>
  <si>
    <t>18/2563        ลว.24ตุลาคม 2562</t>
  </si>
  <si>
    <t>19/2563         ลว.24ตุลาคม 2562</t>
  </si>
  <si>
    <t>20/2563         ลว.25 ตุลาคม 2562</t>
  </si>
  <si>
    <t>21/2563        ลว.25 ตุลาคม 2562</t>
  </si>
  <si>
    <t>22/2563         ลว.25 ตุลาคม 2562</t>
  </si>
  <si>
    <t>23/2563          ลว.25 ตุลาคม 2562</t>
  </si>
  <si>
    <t>4/2563             ลว.31 ตุลาคม 2562</t>
  </si>
  <si>
    <t>15/2563          ลว.17 ตุลาคม 2562</t>
  </si>
  <si>
    <t>14/2563         ลว.17 ตุลาคม 2562</t>
  </si>
  <si>
    <t>3/2563            ลว.7 ตุลาคม 2562</t>
  </si>
  <si>
    <t>13/2563          ลว.2 ตุลาคม 2562</t>
  </si>
  <si>
    <t>2/2563             ลว1 ตุลาคม 2562</t>
  </si>
  <si>
    <t>1/2563             ลว.1 ตุลาคม 2562</t>
  </si>
  <si>
    <t>12/2563          ลว.1 ตุลาคม 2562</t>
  </si>
  <si>
    <t>10/2563         ลว.1 ตุลาคม 2562</t>
  </si>
  <si>
    <t>11/2563          ลว.1 ตุลาคม 2562</t>
  </si>
  <si>
    <t>5/2563             ลว.1 ตุลาคม 2562</t>
  </si>
  <si>
    <t>6/2563             ลว.1 ตุลาคม 2562</t>
  </si>
  <si>
    <t>4/2563             ลว.1 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</si>
</sst>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43" fontId="5" fillId="0" borderId="0" xfId="3" applyFont="1" applyBorder="1" applyAlignment="1">
      <alignment horizontal="left" vertical="center"/>
    </xf>
    <xf numFmtId="43" fontId="3" fillId="0" borderId="0" xfId="3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64" workbookViewId="0">
      <selection activeCell="H69" sqref="H69"/>
    </sheetView>
  </sheetViews>
  <sheetFormatPr defaultRowHeight="21" x14ac:dyDescent="0.35"/>
  <cols>
    <col min="1" max="1" width="5" style="14" customWidth="1"/>
    <col min="2" max="2" width="24.875" style="14" customWidth="1"/>
    <col min="3" max="3" width="11" style="14" customWidth="1"/>
    <col min="4" max="4" width="10.75" style="14" customWidth="1"/>
    <col min="5" max="5" width="10" style="14" customWidth="1"/>
    <col min="6" max="7" width="13.125" style="14" customWidth="1"/>
    <col min="8" max="8" width="10.875" style="14" customWidth="1"/>
    <col min="9" max="9" width="16.625" style="14" customWidth="1"/>
    <col min="10" max="10" width="13.25" style="14" customWidth="1"/>
    <col min="11" max="11" width="6.5" style="14" customWidth="1"/>
    <col min="12" max="16384" width="9" style="14"/>
  </cols>
  <sheetData>
    <row r="1" spans="1:11" x14ac:dyDescent="0.3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14</v>
      </c>
    </row>
    <row r="2" spans="1:11" x14ac:dyDescent="0.35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54" customHeight="1" x14ac:dyDescent="0.3">
      <c r="A5" s="7">
        <v>1</v>
      </c>
      <c r="B5" s="20" t="s">
        <v>19</v>
      </c>
      <c r="C5" s="4">
        <v>9000</v>
      </c>
      <c r="D5" s="4">
        <v>9000</v>
      </c>
      <c r="E5" s="6" t="s">
        <v>12</v>
      </c>
      <c r="F5" s="10" t="s">
        <v>20</v>
      </c>
      <c r="G5" s="10" t="s">
        <v>20</v>
      </c>
      <c r="H5" s="4">
        <f>SUM(D5)</f>
        <v>9000</v>
      </c>
      <c r="I5" s="6" t="s">
        <v>13</v>
      </c>
      <c r="J5" s="6" t="s">
        <v>21</v>
      </c>
      <c r="K5" s="9"/>
    </row>
    <row r="6" spans="1:11" s="15" customFormat="1" ht="54" customHeight="1" x14ac:dyDescent="0.3">
      <c r="A6" s="7">
        <v>2</v>
      </c>
      <c r="B6" s="20" t="s">
        <v>59</v>
      </c>
      <c r="C6" s="4">
        <v>6000</v>
      </c>
      <c r="D6" s="4">
        <f t="shared" ref="D6" si="0">SUM(C6)</f>
        <v>6000</v>
      </c>
      <c r="E6" s="6" t="s">
        <v>12</v>
      </c>
      <c r="F6" s="10" t="s">
        <v>22</v>
      </c>
      <c r="G6" s="10" t="s">
        <v>22</v>
      </c>
      <c r="H6" s="4">
        <f t="shared" ref="H6:H8" si="1">SUM(D6)</f>
        <v>6000</v>
      </c>
      <c r="I6" s="6" t="s">
        <v>13</v>
      </c>
      <c r="J6" s="6" t="s">
        <v>23</v>
      </c>
      <c r="K6" s="9"/>
    </row>
    <row r="7" spans="1:11" s="15" customFormat="1" ht="53.25" customHeight="1" x14ac:dyDescent="0.3">
      <c r="A7" s="7">
        <v>3</v>
      </c>
      <c r="B7" s="20" t="s">
        <v>60</v>
      </c>
      <c r="C7" s="4">
        <v>6500</v>
      </c>
      <c r="D7" s="4">
        <v>6500</v>
      </c>
      <c r="E7" s="6" t="s">
        <v>12</v>
      </c>
      <c r="F7" s="10" t="s">
        <v>24</v>
      </c>
      <c r="G7" s="10" t="s">
        <v>24</v>
      </c>
      <c r="H7" s="4">
        <f t="shared" si="1"/>
        <v>6500</v>
      </c>
      <c r="I7" s="6" t="s">
        <v>13</v>
      </c>
      <c r="J7" s="6" t="s">
        <v>25</v>
      </c>
      <c r="K7" s="9"/>
    </row>
    <row r="8" spans="1:11" ht="60.75" customHeight="1" x14ac:dyDescent="0.35">
      <c r="A8" s="2">
        <v>4</v>
      </c>
      <c r="B8" s="20" t="s">
        <v>61</v>
      </c>
      <c r="C8" s="4">
        <v>9000</v>
      </c>
      <c r="D8" s="4">
        <f t="shared" ref="D8" si="2">SUM(C8)</f>
        <v>9000</v>
      </c>
      <c r="E8" s="6" t="s">
        <v>12</v>
      </c>
      <c r="F8" s="11" t="s">
        <v>26</v>
      </c>
      <c r="G8" s="11" t="s">
        <v>26</v>
      </c>
      <c r="H8" s="4">
        <f t="shared" si="1"/>
        <v>9000</v>
      </c>
      <c r="I8" s="6" t="s">
        <v>13</v>
      </c>
      <c r="J8" s="6" t="s">
        <v>109</v>
      </c>
      <c r="K8" s="5"/>
    </row>
    <row r="9" spans="1:11" ht="57.75" customHeight="1" x14ac:dyDescent="0.35">
      <c r="A9" s="2">
        <v>5</v>
      </c>
      <c r="B9" s="20" t="s">
        <v>62</v>
      </c>
      <c r="C9" s="4">
        <v>9000</v>
      </c>
      <c r="D9" s="4">
        <f>SUM(C9)</f>
        <v>9000</v>
      </c>
      <c r="E9" s="6" t="s">
        <v>12</v>
      </c>
      <c r="F9" s="16" t="s">
        <v>27</v>
      </c>
      <c r="G9" s="16" t="s">
        <v>27</v>
      </c>
      <c r="H9" s="4">
        <v>9000</v>
      </c>
      <c r="I9" s="6" t="s">
        <v>13</v>
      </c>
      <c r="J9" s="6" t="s">
        <v>107</v>
      </c>
      <c r="K9" s="5"/>
    </row>
    <row r="10" spans="1:11" ht="57" customHeight="1" x14ac:dyDescent="0.35">
      <c r="A10" s="2">
        <v>6</v>
      </c>
      <c r="B10" s="20" t="s">
        <v>63</v>
      </c>
      <c r="C10" s="4">
        <v>9000</v>
      </c>
      <c r="D10" s="4">
        <v>9000</v>
      </c>
      <c r="E10" s="6" t="s">
        <v>12</v>
      </c>
      <c r="F10" s="10" t="s">
        <v>28</v>
      </c>
      <c r="G10" s="10" t="s">
        <v>28</v>
      </c>
      <c r="H10" s="4">
        <v>9000</v>
      </c>
      <c r="I10" s="6" t="s">
        <v>13</v>
      </c>
      <c r="J10" s="6" t="s">
        <v>108</v>
      </c>
      <c r="K10" s="5"/>
    </row>
    <row r="11" spans="1:11" ht="54.75" customHeight="1" x14ac:dyDescent="0.35">
      <c r="A11" s="2">
        <v>7</v>
      </c>
      <c r="B11" s="20" t="s">
        <v>64</v>
      </c>
      <c r="C11" s="4">
        <v>7300</v>
      </c>
      <c r="D11" s="4">
        <f t="shared" ref="D11" si="3">SUM(C11)</f>
        <v>7300</v>
      </c>
      <c r="E11" s="6" t="s">
        <v>12</v>
      </c>
      <c r="F11" s="16" t="s">
        <v>29</v>
      </c>
      <c r="G11" s="16" t="s">
        <v>29</v>
      </c>
      <c r="H11" s="4">
        <v>7300</v>
      </c>
      <c r="I11" s="6" t="s">
        <v>13</v>
      </c>
      <c r="J11" s="6" t="s">
        <v>32</v>
      </c>
      <c r="K11" s="5"/>
    </row>
    <row r="12" spans="1:11" x14ac:dyDescent="0.35">
      <c r="A12" s="12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3" t="s">
        <v>14</v>
      </c>
    </row>
    <row r="13" spans="1:11" x14ac:dyDescent="0.35">
      <c r="A13" s="18" t="s">
        <v>17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19" t="s">
        <v>11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84" x14ac:dyDescent="0.35">
      <c r="A15" s="1" t="s">
        <v>9</v>
      </c>
      <c r="B15" s="1" t="s">
        <v>0</v>
      </c>
      <c r="C15" s="1" t="s">
        <v>6</v>
      </c>
      <c r="D15" s="1" t="s">
        <v>7</v>
      </c>
      <c r="E15" s="1" t="s">
        <v>8</v>
      </c>
      <c r="F15" s="1" t="s">
        <v>1</v>
      </c>
      <c r="G15" s="1" t="s">
        <v>2</v>
      </c>
      <c r="H15" s="1" t="s">
        <v>3</v>
      </c>
      <c r="I15" s="1" t="s">
        <v>4</v>
      </c>
      <c r="J15" s="1" t="s">
        <v>10</v>
      </c>
      <c r="K15" s="1" t="s">
        <v>5</v>
      </c>
    </row>
    <row r="16" spans="1:11" ht="56.25" customHeight="1" x14ac:dyDescent="0.35">
      <c r="A16" s="2">
        <v>8</v>
      </c>
      <c r="B16" s="20" t="s">
        <v>30</v>
      </c>
      <c r="C16" s="4">
        <v>6000</v>
      </c>
      <c r="D16" s="4">
        <v>6000</v>
      </c>
      <c r="E16" s="6" t="s">
        <v>12</v>
      </c>
      <c r="F16" s="10" t="s">
        <v>31</v>
      </c>
      <c r="G16" s="10" t="s">
        <v>31</v>
      </c>
      <c r="H16" s="4">
        <v>6000</v>
      </c>
      <c r="I16" s="6" t="s">
        <v>13</v>
      </c>
      <c r="J16" s="6" t="s">
        <v>33</v>
      </c>
      <c r="K16" s="5"/>
    </row>
    <row r="17" spans="1:11" ht="54.75" customHeight="1" x14ac:dyDescent="0.35">
      <c r="A17" s="2">
        <v>9</v>
      </c>
      <c r="B17" s="20" t="s">
        <v>65</v>
      </c>
      <c r="C17" s="4">
        <v>7500</v>
      </c>
      <c r="D17" s="4">
        <f t="shared" ref="D17" si="4">SUM(C17)</f>
        <v>7500</v>
      </c>
      <c r="E17" s="6" t="s">
        <v>12</v>
      </c>
      <c r="F17" s="11" t="s">
        <v>34</v>
      </c>
      <c r="G17" s="11" t="s">
        <v>34</v>
      </c>
      <c r="H17" s="4">
        <f t="shared" ref="H17" si="5">SUM(D17)</f>
        <v>7500</v>
      </c>
      <c r="I17" s="6" t="s">
        <v>13</v>
      </c>
      <c r="J17" s="6" t="s">
        <v>35</v>
      </c>
      <c r="K17" s="5"/>
    </row>
    <row r="18" spans="1:11" ht="54" customHeight="1" x14ac:dyDescent="0.35">
      <c r="A18" s="2">
        <v>10</v>
      </c>
      <c r="B18" s="21" t="s">
        <v>66</v>
      </c>
      <c r="C18" s="4">
        <v>9000</v>
      </c>
      <c r="D18" s="4">
        <f t="shared" ref="D18:D19" si="6">SUM(C18)</f>
        <v>9000</v>
      </c>
      <c r="E18" s="6" t="s">
        <v>12</v>
      </c>
      <c r="F18" s="10" t="s">
        <v>36</v>
      </c>
      <c r="G18" s="10" t="s">
        <v>36</v>
      </c>
      <c r="H18" s="4">
        <f t="shared" ref="H18:H19" si="7">SUM(C18)</f>
        <v>9000</v>
      </c>
      <c r="I18" s="6" t="s">
        <v>13</v>
      </c>
      <c r="J18" s="6" t="s">
        <v>105</v>
      </c>
      <c r="K18" s="5"/>
    </row>
    <row r="19" spans="1:11" ht="54.75" customHeight="1" x14ac:dyDescent="0.35">
      <c r="A19" s="2">
        <v>11</v>
      </c>
      <c r="B19" s="21" t="s">
        <v>66</v>
      </c>
      <c r="C19" s="4">
        <v>6000</v>
      </c>
      <c r="D19" s="4">
        <f t="shared" si="6"/>
        <v>6000</v>
      </c>
      <c r="E19" s="6" t="s">
        <v>12</v>
      </c>
      <c r="F19" s="10" t="s">
        <v>37</v>
      </c>
      <c r="G19" s="10" t="s">
        <v>37</v>
      </c>
      <c r="H19" s="4">
        <f t="shared" si="7"/>
        <v>6000</v>
      </c>
      <c r="I19" s="6" t="s">
        <v>13</v>
      </c>
      <c r="J19" s="6" t="s">
        <v>106</v>
      </c>
      <c r="K19" s="5"/>
    </row>
    <row r="20" spans="1:11" ht="55.5" customHeight="1" x14ac:dyDescent="0.35">
      <c r="A20" s="2">
        <v>12</v>
      </c>
      <c r="B20" s="3" t="s">
        <v>38</v>
      </c>
      <c r="C20" s="8">
        <v>7560</v>
      </c>
      <c r="D20" s="8">
        <v>7560</v>
      </c>
      <c r="E20" s="6" t="s">
        <v>12</v>
      </c>
      <c r="F20" s="11" t="s">
        <v>39</v>
      </c>
      <c r="G20" s="11" t="s">
        <v>39</v>
      </c>
      <c r="H20" s="4">
        <v>7560</v>
      </c>
      <c r="I20" s="6" t="s">
        <v>13</v>
      </c>
      <c r="J20" s="6" t="s">
        <v>104</v>
      </c>
      <c r="K20" s="5"/>
    </row>
    <row r="21" spans="1:11" ht="54.75" customHeight="1" x14ac:dyDescent="0.35">
      <c r="A21" s="2">
        <v>13</v>
      </c>
      <c r="B21" s="17" t="s">
        <v>42</v>
      </c>
      <c r="C21" s="4">
        <v>100000</v>
      </c>
      <c r="D21" s="4">
        <v>100000</v>
      </c>
      <c r="E21" s="6" t="s">
        <v>12</v>
      </c>
      <c r="F21" s="6" t="s">
        <v>40</v>
      </c>
      <c r="G21" s="6" t="s">
        <v>40</v>
      </c>
      <c r="H21" s="4">
        <v>100000</v>
      </c>
      <c r="I21" s="6" t="s">
        <v>13</v>
      </c>
      <c r="J21" s="6" t="s">
        <v>103</v>
      </c>
      <c r="K21" s="5"/>
    </row>
    <row r="22" spans="1:11" ht="57" customHeight="1" x14ac:dyDescent="0.35">
      <c r="A22" s="2">
        <v>14</v>
      </c>
      <c r="B22" s="6" t="s">
        <v>41</v>
      </c>
      <c r="C22" s="4">
        <v>4000</v>
      </c>
      <c r="D22" s="4">
        <v>4000</v>
      </c>
      <c r="E22" s="6" t="s">
        <v>12</v>
      </c>
      <c r="F22" s="6" t="s">
        <v>40</v>
      </c>
      <c r="G22" s="6" t="s">
        <v>40</v>
      </c>
      <c r="H22" s="4">
        <v>4000</v>
      </c>
      <c r="I22" s="6" t="s">
        <v>13</v>
      </c>
      <c r="J22" s="6" t="s">
        <v>102</v>
      </c>
      <c r="K22" s="5"/>
    </row>
    <row r="23" spans="1:11" ht="15" customHeight="1" x14ac:dyDescent="0.35">
      <c r="A23" s="22"/>
      <c r="B23" s="23"/>
      <c r="C23" s="24"/>
      <c r="D23" s="24"/>
      <c r="E23" s="23"/>
      <c r="F23" s="23"/>
      <c r="G23" s="23"/>
      <c r="H23" s="25"/>
      <c r="I23" s="23"/>
      <c r="J23" s="23"/>
      <c r="K23" s="26"/>
    </row>
    <row r="24" spans="1:11" x14ac:dyDescent="0.35">
      <c r="A24" s="12" t="s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3" t="s">
        <v>14</v>
      </c>
    </row>
    <row r="25" spans="1:11" x14ac:dyDescent="0.35">
      <c r="A25" s="18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19" t="s">
        <v>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84" x14ac:dyDescent="0.35">
      <c r="A27" s="1" t="s">
        <v>9</v>
      </c>
      <c r="B27" s="1" t="s">
        <v>0</v>
      </c>
      <c r="C27" s="1" t="s">
        <v>6</v>
      </c>
      <c r="D27" s="1" t="s">
        <v>7</v>
      </c>
      <c r="E27" s="1" t="s">
        <v>8</v>
      </c>
      <c r="F27" s="1" t="s">
        <v>1</v>
      </c>
      <c r="G27" s="1" t="s">
        <v>2</v>
      </c>
      <c r="H27" s="1" t="s">
        <v>3</v>
      </c>
      <c r="I27" s="1" t="s">
        <v>4</v>
      </c>
      <c r="J27" s="1" t="s">
        <v>10</v>
      </c>
      <c r="K27" s="1" t="s">
        <v>5</v>
      </c>
    </row>
    <row r="28" spans="1:11" ht="52.5" customHeight="1" x14ac:dyDescent="0.35">
      <c r="A28" s="2">
        <v>15</v>
      </c>
      <c r="B28" s="3" t="s">
        <v>16</v>
      </c>
      <c r="C28" s="8">
        <v>625</v>
      </c>
      <c r="D28" s="8">
        <v>625</v>
      </c>
      <c r="E28" s="6" t="s">
        <v>12</v>
      </c>
      <c r="F28" s="11" t="s">
        <v>15</v>
      </c>
      <c r="G28" s="11" t="s">
        <v>15</v>
      </c>
      <c r="H28" s="4">
        <f t="shared" ref="H28" si="8">SUM(C28)</f>
        <v>625</v>
      </c>
      <c r="I28" s="6" t="s">
        <v>13</v>
      </c>
      <c r="J28" s="6" t="s">
        <v>101</v>
      </c>
      <c r="K28" s="5"/>
    </row>
    <row r="29" spans="1:11" ht="52.5" customHeight="1" x14ac:dyDescent="0.35">
      <c r="A29" s="2">
        <v>16</v>
      </c>
      <c r="B29" s="6" t="s">
        <v>67</v>
      </c>
      <c r="C29" s="8">
        <v>40116.6</v>
      </c>
      <c r="D29" s="8" t="s">
        <v>44</v>
      </c>
      <c r="E29" s="6" t="s">
        <v>12</v>
      </c>
      <c r="F29" s="6" t="s">
        <v>43</v>
      </c>
      <c r="G29" s="6" t="s">
        <v>43</v>
      </c>
      <c r="H29" s="4">
        <v>40116.6</v>
      </c>
      <c r="I29" s="6" t="s">
        <v>13</v>
      </c>
      <c r="J29" s="6" t="s">
        <v>100</v>
      </c>
      <c r="K29" s="5"/>
    </row>
    <row r="30" spans="1:11" ht="54.75" customHeight="1" x14ac:dyDescent="0.35">
      <c r="A30" s="2">
        <v>17</v>
      </c>
      <c r="B30" s="17" t="s">
        <v>48</v>
      </c>
      <c r="C30" s="4">
        <v>237000</v>
      </c>
      <c r="D30" s="4">
        <v>237000</v>
      </c>
      <c r="E30" s="6" t="s">
        <v>12</v>
      </c>
      <c r="F30" s="6" t="s">
        <v>45</v>
      </c>
      <c r="G30" s="6" t="s">
        <v>45</v>
      </c>
      <c r="H30" s="4">
        <v>235500</v>
      </c>
      <c r="I30" s="6" t="s">
        <v>13</v>
      </c>
      <c r="J30" s="6" t="s">
        <v>99</v>
      </c>
      <c r="K30" s="5"/>
    </row>
    <row r="31" spans="1:11" ht="52.5" customHeight="1" x14ac:dyDescent="0.35">
      <c r="A31" s="2">
        <v>18</v>
      </c>
      <c r="B31" s="17" t="s">
        <v>49</v>
      </c>
      <c r="C31" s="4">
        <v>260000</v>
      </c>
      <c r="D31" s="4">
        <v>260000</v>
      </c>
      <c r="E31" s="6" t="s">
        <v>12</v>
      </c>
      <c r="F31" s="6" t="s">
        <v>45</v>
      </c>
      <c r="G31" s="6" t="s">
        <v>45</v>
      </c>
      <c r="H31" s="4">
        <v>258000</v>
      </c>
      <c r="I31" s="6" t="s">
        <v>13</v>
      </c>
      <c r="J31" s="6" t="s">
        <v>98</v>
      </c>
      <c r="K31" s="5"/>
    </row>
    <row r="32" spans="1:11" ht="54.75" customHeight="1" x14ac:dyDescent="0.35">
      <c r="A32" s="2">
        <v>19</v>
      </c>
      <c r="B32" s="17" t="s">
        <v>50</v>
      </c>
      <c r="C32" s="4">
        <v>213900</v>
      </c>
      <c r="D32" s="4">
        <v>213900</v>
      </c>
      <c r="E32" s="6" t="s">
        <v>12</v>
      </c>
      <c r="F32" s="6" t="s">
        <v>46</v>
      </c>
      <c r="G32" s="6" t="s">
        <v>46</v>
      </c>
      <c r="H32" s="4">
        <v>212000</v>
      </c>
      <c r="I32" s="6" t="s">
        <v>13</v>
      </c>
      <c r="J32" s="6" t="s">
        <v>89</v>
      </c>
      <c r="K32" s="5"/>
    </row>
    <row r="33" spans="1:11" ht="54.75" customHeight="1" x14ac:dyDescent="0.35">
      <c r="A33" s="2">
        <v>20</v>
      </c>
      <c r="B33" s="17" t="s">
        <v>51</v>
      </c>
      <c r="C33" s="4">
        <v>128000</v>
      </c>
      <c r="D33" s="4">
        <v>128000</v>
      </c>
      <c r="E33" s="6" t="s">
        <v>12</v>
      </c>
      <c r="F33" s="6" t="s">
        <v>45</v>
      </c>
      <c r="G33" s="6" t="s">
        <v>45</v>
      </c>
      <c r="H33" s="4">
        <v>127000</v>
      </c>
      <c r="I33" s="6" t="s">
        <v>13</v>
      </c>
      <c r="J33" s="6" t="s">
        <v>90</v>
      </c>
      <c r="K33" s="5"/>
    </row>
    <row r="34" spans="1:11" ht="57" customHeight="1" x14ac:dyDescent="0.35">
      <c r="A34" s="2">
        <v>21</v>
      </c>
      <c r="B34" s="17" t="s">
        <v>52</v>
      </c>
      <c r="C34" s="4">
        <v>53000</v>
      </c>
      <c r="D34" s="4">
        <v>53000</v>
      </c>
      <c r="E34" s="6" t="s">
        <v>12</v>
      </c>
      <c r="F34" s="6" t="s">
        <v>46</v>
      </c>
      <c r="G34" s="6" t="s">
        <v>46</v>
      </c>
      <c r="H34" s="4">
        <v>52500</v>
      </c>
      <c r="I34" s="6" t="s">
        <v>13</v>
      </c>
      <c r="J34" s="6" t="s">
        <v>91</v>
      </c>
      <c r="K34" s="5"/>
    </row>
    <row r="35" spans="1:11" ht="21.75" customHeight="1" x14ac:dyDescent="0.35">
      <c r="A35" s="22"/>
      <c r="B35" s="27"/>
      <c r="C35" s="25"/>
      <c r="D35" s="25"/>
      <c r="E35" s="23"/>
      <c r="F35" s="23"/>
      <c r="G35" s="23"/>
      <c r="H35" s="25"/>
      <c r="I35" s="23"/>
      <c r="J35" s="23"/>
      <c r="K35" s="26"/>
    </row>
    <row r="36" spans="1:11" x14ac:dyDescent="0.35">
      <c r="A36" s="12" t="s">
        <v>18</v>
      </c>
      <c r="B36" s="12"/>
      <c r="C36" s="12"/>
      <c r="D36" s="12"/>
      <c r="E36" s="12"/>
      <c r="F36" s="12"/>
      <c r="G36" s="12"/>
      <c r="H36" s="12"/>
      <c r="I36" s="12"/>
      <c r="J36" s="12"/>
      <c r="K36" s="13" t="s">
        <v>14</v>
      </c>
    </row>
    <row r="37" spans="1:11" x14ac:dyDescent="0.35">
      <c r="A37" s="18" t="s">
        <v>17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x14ac:dyDescent="0.35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ht="84" x14ac:dyDescent="0.35">
      <c r="A39" s="1" t="s">
        <v>9</v>
      </c>
      <c r="B39" s="1" t="s">
        <v>0</v>
      </c>
      <c r="C39" s="1" t="s">
        <v>6</v>
      </c>
      <c r="D39" s="1" t="s">
        <v>7</v>
      </c>
      <c r="E39" s="1" t="s">
        <v>8</v>
      </c>
      <c r="F39" s="1" t="s">
        <v>1</v>
      </c>
      <c r="G39" s="1" t="s">
        <v>2</v>
      </c>
      <c r="H39" s="1" t="s">
        <v>3</v>
      </c>
      <c r="I39" s="1" t="s">
        <v>4</v>
      </c>
      <c r="J39" s="1" t="s">
        <v>10</v>
      </c>
      <c r="K39" s="1" t="s">
        <v>5</v>
      </c>
    </row>
    <row r="40" spans="1:11" ht="52.5" customHeight="1" x14ac:dyDescent="0.35">
      <c r="A40" s="2">
        <v>22</v>
      </c>
      <c r="B40" s="17" t="s">
        <v>53</v>
      </c>
      <c r="C40" s="4">
        <v>380000</v>
      </c>
      <c r="D40" s="4">
        <v>380000</v>
      </c>
      <c r="E40" s="6" t="s">
        <v>12</v>
      </c>
      <c r="F40" s="6" t="s">
        <v>46</v>
      </c>
      <c r="G40" s="6" t="s">
        <v>46</v>
      </c>
      <c r="H40" s="4">
        <v>378000</v>
      </c>
      <c r="I40" s="6" t="s">
        <v>13</v>
      </c>
      <c r="J40" s="6" t="s">
        <v>92</v>
      </c>
      <c r="K40" s="5"/>
    </row>
    <row r="41" spans="1:11" ht="62.25" customHeight="1" x14ac:dyDescent="0.35">
      <c r="A41" s="2">
        <v>23</v>
      </c>
      <c r="B41" s="3" t="s">
        <v>54</v>
      </c>
      <c r="C41" s="4">
        <v>47900</v>
      </c>
      <c r="D41" s="4">
        <v>47900</v>
      </c>
      <c r="E41" s="6" t="s">
        <v>12</v>
      </c>
      <c r="F41" s="6" t="s">
        <v>46</v>
      </c>
      <c r="G41" s="6" t="s">
        <v>46</v>
      </c>
      <c r="H41" s="4">
        <v>47500</v>
      </c>
      <c r="I41" s="6" t="s">
        <v>13</v>
      </c>
      <c r="J41" s="6" t="s">
        <v>93</v>
      </c>
      <c r="K41" s="5"/>
    </row>
    <row r="42" spans="1:11" ht="60.75" customHeight="1" x14ac:dyDescent="0.35">
      <c r="A42" s="2">
        <v>24</v>
      </c>
      <c r="B42" s="3" t="s">
        <v>55</v>
      </c>
      <c r="C42" s="4">
        <v>96000</v>
      </c>
      <c r="D42" s="4">
        <v>96000</v>
      </c>
      <c r="E42" s="6" t="s">
        <v>12</v>
      </c>
      <c r="F42" s="6" t="s">
        <v>46</v>
      </c>
      <c r="G42" s="6" t="s">
        <v>46</v>
      </c>
      <c r="H42" s="4">
        <v>95000</v>
      </c>
      <c r="I42" s="6" t="s">
        <v>13</v>
      </c>
      <c r="J42" s="6" t="s">
        <v>94</v>
      </c>
      <c r="K42" s="5"/>
    </row>
    <row r="43" spans="1:11" ht="55.5" customHeight="1" x14ac:dyDescent="0.35">
      <c r="A43" s="2">
        <v>25</v>
      </c>
      <c r="B43" s="3" t="s">
        <v>56</v>
      </c>
      <c r="C43" s="4">
        <v>143000</v>
      </c>
      <c r="D43" s="4">
        <v>143000</v>
      </c>
      <c r="E43" s="6" t="s">
        <v>12</v>
      </c>
      <c r="F43" s="6" t="s">
        <v>46</v>
      </c>
      <c r="G43" s="6" t="s">
        <v>46</v>
      </c>
      <c r="H43" s="4">
        <v>142000</v>
      </c>
      <c r="I43" s="6" t="s">
        <v>13</v>
      </c>
      <c r="J43" s="6" t="s">
        <v>95</v>
      </c>
      <c r="K43" s="5"/>
    </row>
    <row r="44" spans="1:11" ht="56.25" customHeight="1" x14ac:dyDescent="0.35">
      <c r="A44" s="2">
        <v>26</v>
      </c>
      <c r="B44" s="17" t="s">
        <v>57</v>
      </c>
      <c r="C44" s="4">
        <v>184000</v>
      </c>
      <c r="D44" s="4">
        <v>184000</v>
      </c>
      <c r="E44" s="6" t="s">
        <v>12</v>
      </c>
      <c r="F44" s="6" t="s">
        <v>46</v>
      </c>
      <c r="G44" s="6" t="s">
        <v>46</v>
      </c>
      <c r="H44" s="4">
        <v>183000</v>
      </c>
      <c r="I44" s="6" t="s">
        <v>13</v>
      </c>
      <c r="J44" s="6" t="s">
        <v>96</v>
      </c>
      <c r="K44" s="5"/>
    </row>
    <row r="45" spans="1:11" ht="53.25" customHeight="1" x14ac:dyDescent="0.35">
      <c r="A45" s="2">
        <v>27</v>
      </c>
      <c r="B45" s="6" t="s">
        <v>47</v>
      </c>
      <c r="C45" s="8">
        <v>199137.12</v>
      </c>
      <c r="D45" s="8">
        <v>199137.12</v>
      </c>
      <c r="E45" s="6" t="s">
        <v>12</v>
      </c>
      <c r="F45" s="6" t="s">
        <v>43</v>
      </c>
      <c r="G45" s="6" t="s">
        <v>43</v>
      </c>
      <c r="H45" s="8">
        <v>199137.12</v>
      </c>
      <c r="I45" s="6" t="s">
        <v>13</v>
      </c>
      <c r="J45" s="6" t="s">
        <v>97</v>
      </c>
      <c r="K45" s="5"/>
    </row>
    <row r="46" spans="1:11" ht="54" customHeight="1" x14ac:dyDescent="0.35">
      <c r="A46" s="2">
        <v>28</v>
      </c>
      <c r="B46" s="3" t="s">
        <v>38</v>
      </c>
      <c r="C46" s="8">
        <v>7560</v>
      </c>
      <c r="D46" s="8">
        <v>7560</v>
      </c>
      <c r="E46" s="6" t="s">
        <v>12</v>
      </c>
      <c r="F46" s="11" t="s">
        <v>39</v>
      </c>
      <c r="G46" s="11" t="s">
        <v>39</v>
      </c>
      <c r="H46" s="4">
        <v>7560</v>
      </c>
      <c r="I46" s="6" t="s">
        <v>13</v>
      </c>
      <c r="J46" s="6" t="s">
        <v>80</v>
      </c>
      <c r="K46" s="5"/>
    </row>
    <row r="47" spans="1:11" x14ac:dyDescent="0.35">
      <c r="A47" s="12" t="s">
        <v>18</v>
      </c>
      <c r="B47" s="12"/>
      <c r="C47" s="12"/>
      <c r="D47" s="12"/>
      <c r="E47" s="12"/>
      <c r="F47" s="12"/>
      <c r="G47" s="12"/>
      <c r="H47" s="12"/>
      <c r="I47" s="12"/>
      <c r="J47" s="12"/>
      <c r="K47" s="13" t="s">
        <v>14</v>
      </c>
    </row>
    <row r="48" spans="1:11" x14ac:dyDescent="0.35">
      <c r="A48" s="18" t="s">
        <v>17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35">
      <c r="A49" s="19" t="s">
        <v>11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84" x14ac:dyDescent="0.35">
      <c r="A50" s="1" t="s">
        <v>9</v>
      </c>
      <c r="B50" s="1" t="s">
        <v>0</v>
      </c>
      <c r="C50" s="1" t="s">
        <v>6</v>
      </c>
      <c r="D50" s="1" t="s">
        <v>7</v>
      </c>
      <c r="E50" s="1" t="s">
        <v>8</v>
      </c>
      <c r="F50" s="1" t="s">
        <v>1</v>
      </c>
      <c r="G50" s="1" t="s">
        <v>2</v>
      </c>
      <c r="H50" s="1" t="s">
        <v>3</v>
      </c>
      <c r="I50" s="1" t="s">
        <v>4</v>
      </c>
      <c r="J50" s="1" t="s">
        <v>10</v>
      </c>
      <c r="K50" s="1" t="s">
        <v>5</v>
      </c>
    </row>
    <row r="51" spans="1:11" s="15" customFormat="1" ht="64.5" customHeight="1" x14ac:dyDescent="0.3">
      <c r="A51" s="7">
        <v>29</v>
      </c>
      <c r="B51" s="3" t="s">
        <v>68</v>
      </c>
      <c r="C51" s="4">
        <v>9000</v>
      </c>
      <c r="D51" s="4">
        <v>9000</v>
      </c>
      <c r="E51" s="6" t="s">
        <v>12</v>
      </c>
      <c r="F51" s="10" t="s">
        <v>20</v>
      </c>
      <c r="G51" s="10" t="s">
        <v>20</v>
      </c>
      <c r="H51" s="4">
        <f>SUM(D51)</f>
        <v>9000</v>
      </c>
      <c r="I51" s="6" t="s">
        <v>13</v>
      </c>
      <c r="J51" s="6" t="s">
        <v>81</v>
      </c>
      <c r="K51" s="9"/>
    </row>
    <row r="52" spans="1:11" ht="60.75" customHeight="1" x14ac:dyDescent="0.35">
      <c r="A52" s="2">
        <v>30</v>
      </c>
      <c r="B52" s="3" t="s">
        <v>58</v>
      </c>
      <c r="C52" s="4">
        <v>6000</v>
      </c>
      <c r="D52" s="4">
        <f t="shared" ref="D52" si="9">SUM(C52)</f>
        <v>6000</v>
      </c>
      <c r="E52" s="6" t="s">
        <v>12</v>
      </c>
      <c r="F52" s="10" t="s">
        <v>22</v>
      </c>
      <c r="G52" s="10" t="s">
        <v>22</v>
      </c>
      <c r="H52" s="4">
        <f t="shared" ref="H52" si="10">SUM(D52)</f>
        <v>6000</v>
      </c>
      <c r="I52" s="6" t="s">
        <v>13</v>
      </c>
      <c r="J52" s="6" t="s">
        <v>82</v>
      </c>
      <c r="K52" s="5"/>
    </row>
    <row r="53" spans="1:11" s="15" customFormat="1" ht="60" customHeight="1" x14ac:dyDescent="0.3">
      <c r="A53" s="7">
        <v>31</v>
      </c>
      <c r="B53" s="3" t="s">
        <v>69</v>
      </c>
      <c r="C53" s="4">
        <v>6500</v>
      </c>
      <c r="D53" s="4">
        <v>6500</v>
      </c>
      <c r="E53" s="6" t="s">
        <v>12</v>
      </c>
      <c r="F53" s="10" t="s">
        <v>24</v>
      </c>
      <c r="G53" s="10" t="s">
        <v>24</v>
      </c>
      <c r="H53" s="4">
        <f t="shared" ref="H53:H54" si="11">SUM(D53)</f>
        <v>6500</v>
      </c>
      <c r="I53" s="6" t="s">
        <v>13</v>
      </c>
      <c r="J53" s="6" t="s">
        <v>83</v>
      </c>
      <c r="K53" s="9"/>
    </row>
    <row r="54" spans="1:11" s="15" customFormat="1" ht="59.25" customHeight="1" x14ac:dyDescent="0.3">
      <c r="A54" s="2">
        <v>32</v>
      </c>
      <c r="B54" s="3" t="s">
        <v>70</v>
      </c>
      <c r="C54" s="4">
        <v>9000</v>
      </c>
      <c r="D54" s="4">
        <f t="shared" ref="D54" si="12">SUM(C54)</f>
        <v>9000</v>
      </c>
      <c r="E54" s="6" t="s">
        <v>12</v>
      </c>
      <c r="F54" s="11" t="s">
        <v>26</v>
      </c>
      <c r="G54" s="11" t="s">
        <v>26</v>
      </c>
      <c r="H54" s="4">
        <f t="shared" si="11"/>
        <v>9000</v>
      </c>
      <c r="I54" s="6" t="s">
        <v>13</v>
      </c>
      <c r="J54" s="6" t="s">
        <v>84</v>
      </c>
      <c r="K54" s="9"/>
    </row>
    <row r="55" spans="1:11" ht="59.25" customHeight="1" x14ac:dyDescent="0.35">
      <c r="A55" s="7">
        <v>33</v>
      </c>
      <c r="B55" s="3" t="s">
        <v>71</v>
      </c>
      <c r="C55" s="4">
        <v>9000</v>
      </c>
      <c r="D55" s="4">
        <f>SUM(C55)</f>
        <v>9000</v>
      </c>
      <c r="E55" s="6" t="s">
        <v>12</v>
      </c>
      <c r="F55" s="16" t="s">
        <v>27</v>
      </c>
      <c r="G55" s="16" t="s">
        <v>27</v>
      </c>
      <c r="H55" s="4">
        <v>9000</v>
      </c>
      <c r="I55" s="6" t="s">
        <v>13</v>
      </c>
      <c r="J55" s="6" t="s">
        <v>85</v>
      </c>
      <c r="K55" s="5"/>
    </row>
    <row r="56" spans="1:11" ht="60" customHeight="1" x14ac:dyDescent="0.35">
      <c r="A56" s="7">
        <v>34</v>
      </c>
      <c r="B56" s="3" t="s">
        <v>72</v>
      </c>
      <c r="C56" s="4">
        <v>9000</v>
      </c>
      <c r="D56" s="4">
        <v>9000</v>
      </c>
      <c r="E56" s="6" t="s">
        <v>12</v>
      </c>
      <c r="F56" s="10" t="s">
        <v>28</v>
      </c>
      <c r="G56" s="10" t="s">
        <v>28</v>
      </c>
      <c r="H56" s="4">
        <v>9000</v>
      </c>
      <c r="I56" s="6" t="s">
        <v>13</v>
      </c>
      <c r="J56" s="6" t="s">
        <v>86</v>
      </c>
      <c r="K56" s="5"/>
    </row>
    <row r="57" spans="1:11" ht="21.75" customHeight="1" x14ac:dyDescent="0.35">
      <c r="A57" s="22"/>
      <c r="B57" s="27"/>
      <c r="C57" s="25"/>
      <c r="D57" s="25"/>
      <c r="E57" s="23"/>
      <c r="F57" s="28"/>
      <c r="G57" s="28"/>
      <c r="H57" s="25"/>
      <c r="I57" s="23"/>
      <c r="J57" s="23"/>
      <c r="K57" s="26"/>
    </row>
    <row r="58" spans="1:11" ht="21.75" customHeight="1" x14ac:dyDescent="0.35">
      <c r="A58" s="22"/>
      <c r="B58" s="27"/>
      <c r="C58" s="25"/>
      <c r="D58" s="25"/>
      <c r="E58" s="23"/>
      <c r="F58" s="28"/>
      <c r="G58" s="28"/>
      <c r="H58" s="25"/>
      <c r="I58" s="23"/>
      <c r="J58" s="23"/>
      <c r="K58" s="26"/>
    </row>
    <row r="59" spans="1:11" x14ac:dyDescent="0.35">
      <c r="A59" s="12" t="s">
        <v>18</v>
      </c>
      <c r="B59" s="12"/>
      <c r="C59" s="12"/>
      <c r="D59" s="12"/>
      <c r="E59" s="12"/>
      <c r="F59" s="12"/>
      <c r="G59" s="12"/>
      <c r="H59" s="12"/>
      <c r="I59" s="12"/>
      <c r="J59" s="12"/>
      <c r="K59" s="13" t="s">
        <v>14</v>
      </c>
    </row>
    <row r="60" spans="1:11" x14ac:dyDescent="0.35">
      <c r="A60" s="18" t="s">
        <v>17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x14ac:dyDescent="0.35">
      <c r="A61" s="19" t="s">
        <v>11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ht="84" x14ac:dyDescent="0.35">
      <c r="A62" s="1" t="s">
        <v>9</v>
      </c>
      <c r="B62" s="1" t="s">
        <v>0</v>
      </c>
      <c r="C62" s="1" t="s">
        <v>6</v>
      </c>
      <c r="D62" s="1" t="s">
        <v>7</v>
      </c>
      <c r="E62" s="1" t="s">
        <v>8</v>
      </c>
      <c r="F62" s="1" t="s">
        <v>1</v>
      </c>
      <c r="G62" s="1" t="s">
        <v>2</v>
      </c>
      <c r="H62" s="1" t="s">
        <v>3</v>
      </c>
      <c r="I62" s="1" t="s">
        <v>4</v>
      </c>
      <c r="J62" s="1" t="s">
        <v>10</v>
      </c>
      <c r="K62" s="1" t="s">
        <v>5</v>
      </c>
    </row>
    <row r="63" spans="1:11" ht="54" customHeight="1" x14ac:dyDescent="0.35">
      <c r="A63" s="7">
        <v>35</v>
      </c>
      <c r="B63" s="3" t="s">
        <v>73</v>
      </c>
      <c r="C63" s="4">
        <v>7300</v>
      </c>
      <c r="D63" s="4">
        <f t="shared" ref="D63" si="13">SUM(C63)</f>
        <v>7300</v>
      </c>
      <c r="E63" s="6" t="s">
        <v>12</v>
      </c>
      <c r="F63" s="16" t="s">
        <v>29</v>
      </c>
      <c r="G63" s="16" t="s">
        <v>29</v>
      </c>
      <c r="H63" s="4">
        <v>7300</v>
      </c>
      <c r="I63" s="6" t="s">
        <v>13</v>
      </c>
      <c r="J63" s="6" t="s">
        <v>87</v>
      </c>
      <c r="K63" s="5"/>
    </row>
    <row r="64" spans="1:11" ht="58.5" customHeight="1" x14ac:dyDescent="0.35">
      <c r="A64" s="2">
        <v>36</v>
      </c>
      <c r="B64" s="3" t="s">
        <v>74</v>
      </c>
      <c r="C64" s="4">
        <v>6000</v>
      </c>
      <c r="D64" s="4">
        <v>6000</v>
      </c>
      <c r="E64" s="6" t="s">
        <v>12</v>
      </c>
      <c r="F64" s="10" t="s">
        <v>31</v>
      </c>
      <c r="G64" s="10" t="s">
        <v>31</v>
      </c>
      <c r="H64" s="4">
        <v>6000</v>
      </c>
      <c r="I64" s="6" t="s">
        <v>13</v>
      </c>
      <c r="J64" s="6" t="s">
        <v>88</v>
      </c>
      <c r="K64" s="5"/>
    </row>
    <row r="65" spans="1:11" ht="59.25" customHeight="1" x14ac:dyDescent="0.35">
      <c r="A65" s="2">
        <v>37</v>
      </c>
      <c r="B65" s="3" t="s">
        <v>75</v>
      </c>
      <c r="C65" s="4">
        <v>7500</v>
      </c>
      <c r="D65" s="4">
        <f t="shared" ref="D65" si="14">SUM(C65)</f>
        <v>7500</v>
      </c>
      <c r="E65" s="6" t="s">
        <v>12</v>
      </c>
      <c r="F65" s="11" t="s">
        <v>34</v>
      </c>
      <c r="G65" s="11" t="s">
        <v>34</v>
      </c>
      <c r="H65" s="4">
        <f t="shared" ref="H65" si="15">SUM(D65)</f>
        <v>7500</v>
      </c>
      <c r="I65" s="6" t="s">
        <v>13</v>
      </c>
      <c r="J65" s="6" t="s">
        <v>78</v>
      </c>
      <c r="K65" s="5"/>
    </row>
    <row r="66" spans="1:11" ht="56.25" customHeight="1" x14ac:dyDescent="0.35">
      <c r="A66" s="7">
        <v>38</v>
      </c>
      <c r="B66" s="21" t="s">
        <v>76</v>
      </c>
      <c r="C66" s="4">
        <v>6000</v>
      </c>
      <c r="D66" s="4">
        <f t="shared" ref="D66:D67" si="16">SUM(C66)</f>
        <v>6000</v>
      </c>
      <c r="E66" s="6" t="s">
        <v>12</v>
      </c>
      <c r="F66" s="10" t="s">
        <v>37</v>
      </c>
      <c r="G66" s="10" t="s">
        <v>37</v>
      </c>
      <c r="H66" s="4">
        <f t="shared" ref="H66:H67" si="17">SUM(C66)</f>
        <v>6000</v>
      </c>
      <c r="I66" s="6" t="s">
        <v>13</v>
      </c>
      <c r="J66" s="6" t="s">
        <v>77</v>
      </c>
      <c r="K66" s="9"/>
    </row>
    <row r="67" spans="1:11" ht="57.75" customHeight="1" x14ac:dyDescent="0.35">
      <c r="A67" s="2">
        <v>39</v>
      </c>
      <c r="B67" s="21" t="s">
        <v>76</v>
      </c>
      <c r="C67" s="4">
        <v>9000</v>
      </c>
      <c r="D67" s="4">
        <f t="shared" si="16"/>
        <v>9000</v>
      </c>
      <c r="E67" s="6" t="s">
        <v>12</v>
      </c>
      <c r="F67" s="10" t="s">
        <v>36</v>
      </c>
      <c r="G67" s="10" t="s">
        <v>36</v>
      </c>
      <c r="H67" s="4">
        <f t="shared" si="17"/>
        <v>9000</v>
      </c>
      <c r="I67" s="6" t="s">
        <v>13</v>
      </c>
      <c r="J67" s="6" t="s">
        <v>79</v>
      </c>
      <c r="K67" s="5"/>
    </row>
  </sheetData>
  <mergeCells count="12">
    <mergeCell ref="A60:K60"/>
    <mergeCell ref="A61:K61"/>
    <mergeCell ref="A48:K48"/>
    <mergeCell ref="A49:K49"/>
    <mergeCell ref="A37:K37"/>
    <mergeCell ref="A38:K38"/>
    <mergeCell ref="A2:K2"/>
    <mergeCell ref="A3:K3"/>
    <mergeCell ref="A13:K13"/>
    <mergeCell ref="A14:K14"/>
    <mergeCell ref="A25:K25"/>
    <mergeCell ref="A26:K26"/>
  </mergeCells>
  <printOptions horizontalCentered="1"/>
  <pageMargins left="0.19685039370078741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ตุลาคม 62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2019-11-04T06:34:33Z</cp:lastPrinted>
  <dcterms:created xsi:type="dcterms:W3CDTF">2019-06-12T03:20:26Z</dcterms:created>
  <dcterms:modified xsi:type="dcterms:W3CDTF">2019-11-04T07:03:54Z</dcterms:modified>
</cp:coreProperties>
</file>