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มิย 61" sheetId="8" r:id="rId1"/>
  </sheets>
  <calcPr calcId="144525"/>
</workbook>
</file>

<file path=xl/calcChain.xml><?xml version="1.0" encoding="utf-8"?>
<calcChain xmlns="http://schemas.openxmlformats.org/spreadsheetml/2006/main">
  <c r="D47" i="8" l="1"/>
  <c r="H47" i="8" s="1"/>
  <c r="D34" i="8"/>
  <c r="H34" i="8" s="1"/>
  <c r="D33" i="8"/>
  <c r="H33" i="8" s="1"/>
  <c r="D27" i="8"/>
  <c r="H27" i="8" s="1"/>
  <c r="D22" i="8"/>
  <c r="H22" i="8" s="1"/>
  <c r="D19" i="8"/>
  <c r="H19" i="8" s="1"/>
  <c r="D21" i="8"/>
  <c r="H21" i="8" s="1"/>
  <c r="D13" i="8"/>
  <c r="D8" i="8"/>
  <c r="H8" i="8" s="1"/>
  <c r="D7" i="8"/>
  <c r="H7" i="8" s="1"/>
  <c r="D12" i="8"/>
  <c r="H12" i="8" s="1"/>
  <c r="D10" i="8"/>
  <c r="H10" i="8" s="1"/>
  <c r="D9" i="8"/>
  <c r="D48" i="8"/>
  <c r="H48" i="8" s="1"/>
  <c r="D41" i="8"/>
  <c r="H41" i="8" s="1"/>
  <c r="D40" i="8"/>
  <c r="H40" i="8" s="1"/>
  <c r="D39" i="8"/>
  <c r="H39" i="8" s="1"/>
  <c r="D38" i="8"/>
  <c r="H38" i="8" s="1"/>
  <c r="D37" i="8"/>
  <c r="H37" i="8" s="1"/>
  <c r="D36" i="8"/>
  <c r="H36" i="8" s="1"/>
  <c r="D35" i="8"/>
  <c r="H35" i="8" s="1"/>
  <c r="D26" i="8"/>
  <c r="H26" i="8" s="1"/>
  <c r="D25" i="8"/>
  <c r="H25" i="8" s="1"/>
  <c r="D24" i="8"/>
  <c r="D23" i="8"/>
  <c r="H23" i="8" s="1"/>
  <c r="D20" i="8"/>
  <c r="H20" i="8" s="1"/>
  <c r="D6" i="8"/>
  <c r="H6" i="8" s="1"/>
</calcChain>
</file>

<file path=xl/sharedStrings.xml><?xml version="1.0" encoding="utf-8"?>
<sst xmlns="http://schemas.openxmlformats.org/spreadsheetml/2006/main" count="234" uniqueCount="97">
  <si>
    <t>โครงการ</t>
  </si>
  <si>
    <t>รายชื่อผู้เสนอราคา</t>
  </si>
  <si>
    <t>ผู้ที่ได้รับการคัดเลือก</t>
  </si>
  <si>
    <t>ราคา</t>
  </si>
  <si>
    <t>เหตุผลที่คัดเลือก</t>
  </si>
  <si>
    <t>หมายเหตุ</t>
  </si>
  <si>
    <t>วงเงินที่จะซื้อจะจ้าง</t>
  </si>
  <si>
    <t>ราคากลาง</t>
  </si>
  <si>
    <t>วิธีที่ซื้อหรือจ้าง</t>
  </si>
  <si>
    <t>ลำดับ</t>
  </si>
  <si>
    <t>เลขที่และวันที่ของสัญญาหรือข้อตกลงในการซื้อหรือการจ้าง</t>
  </si>
  <si>
    <t>องค์การบริหารส่วนตำบลกุศกร  อำเภอตระการพืชผล  จังหวัดอุบลราชธานี</t>
  </si>
  <si>
    <t>เฉพาะเจาะจง</t>
  </si>
  <si>
    <t>บริษัทวารินทร์มิลค์ จำกัด</t>
  </si>
  <si>
    <t>เป็นผู้เสนอราคาต่ำสุดและเป็นผู้มีคุณสมบัติครบถ้วน</t>
  </si>
  <si>
    <t>สหกรณ์การเกษตรตระการพืชผล</t>
  </si>
  <si>
    <t>จ้างเหมาบริการรักษาความปลอดภัยสถานที่ราชการ</t>
  </si>
  <si>
    <t>นายวสันต์  เหล็กกล้า</t>
  </si>
  <si>
    <t>นายสันติ เจริญท้าว</t>
  </si>
  <si>
    <t xml:space="preserve">                                                                          สรุปผลการพิจารณาการจัดซื้อจัดจ้าง ประจำปีงบประมาณ 2561</t>
  </si>
  <si>
    <t>สขร.1</t>
  </si>
  <si>
    <t>นายชัชชัย  ทิพรส</t>
  </si>
  <si>
    <t>จ้างเหมาบริการผู้ช่วยพัสดุ</t>
  </si>
  <si>
    <t>น.ส.นุชจิรา บุตรบาล</t>
  </si>
  <si>
    <t>จ้างเหมาบริการผู่ช่วยครูพี่เลี้ยง</t>
  </si>
  <si>
    <t>จ้างเหมาบริการประจำรถบรรทุกน้ำฯ</t>
  </si>
  <si>
    <t>จ้างเหมาบริการระบบการแพทย์ฉุกเฉิน 1669</t>
  </si>
  <si>
    <t>จ้างเหมาทำป้ายไวนิล</t>
  </si>
  <si>
    <t>ร้านไวนิลคลาสสิค</t>
  </si>
  <si>
    <t>จัดซื้อวัสดุไฟฟ้า</t>
  </si>
  <si>
    <t>นางรัตนา  สินไธสง</t>
  </si>
  <si>
    <t>นายพันธ์ทิพย์  ขนทรัพย์</t>
  </si>
  <si>
    <t>นายศุภชัย ช่วยจำ</t>
  </si>
  <si>
    <t>นายศิริชัย พรมโพธิน</t>
  </si>
  <si>
    <t>นางพิกุล เจริญรอย</t>
  </si>
  <si>
    <t>นางอุไร  จันทเสน</t>
  </si>
  <si>
    <t>นายเฉลิมพล  อานนท์</t>
  </si>
  <si>
    <t>หจก.ฟ้าตระการมอลล์</t>
  </si>
  <si>
    <t>นางเยาวลักษณ์  มาลี</t>
  </si>
  <si>
    <t>จัดซื้อวัสดุน้ำมันเชื้อเพลิงและหล่อลื่น สำนักปลัด</t>
  </si>
  <si>
    <t>น.สมจิตร์  สิงห์สา</t>
  </si>
  <si>
    <t>จ้างประกอบอาหารว่างและเครื่องดื่ม</t>
  </si>
  <si>
    <t>ร้านนพดล</t>
  </si>
  <si>
    <t>จ้างเหมาบริการกิจการสภา</t>
  </si>
  <si>
    <t>จ้างเหมาบริการดูแลระบบปา</t>
  </si>
  <si>
    <t>จ้างเหมาบริการพนักงานทั่วไป ภารโรง</t>
  </si>
  <si>
    <t>น.ส.ไพศรี  ไหว้พรหม</t>
  </si>
  <si>
    <t>นายคมศร  ทองผาย</t>
  </si>
  <si>
    <t>จ้างเหมาบริการระบบการแพทย์ฉุกเฉิน 1670</t>
  </si>
  <si>
    <t>ร้านณัฐพลการไฟฟ้า</t>
  </si>
  <si>
    <t>นายเอกราช  พันธ์จันทร์</t>
  </si>
  <si>
    <t>นายศิริชัย  พรมโพธิน</t>
  </si>
  <si>
    <t>ประจำเดือน มิถุนายน พ .ศ.2561</t>
  </si>
  <si>
    <t>จัดซื้อวัคซีนโรคพิษสุนัขบ้า</t>
  </si>
  <si>
    <t>ร้านหนองบัวสัตวแพทย์</t>
  </si>
  <si>
    <t>64/2561           ลว.4  มิถุนายน 2561</t>
  </si>
  <si>
    <t>198/2561           ลว.4  มิถุนายน 2561</t>
  </si>
  <si>
    <t>จ้างปรับปรุงบ่อน้ำตื้น หมู่7 บ้านดอนกลาง</t>
  </si>
  <si>
    <t>199/2561           ลว.6  มิถุนายน 2562</t>
  </si>
  <si>
    <t>200/2561           ลว.6 มิถุนายน2561</t>
  </si>
  <si>
    <t>จ้างเหมาบริการจัดทำแผนที่ภาษีและทะเบียนทรัพย์สินระยะที่3</t>
  </si>
  <si>
    <t>201/2561           ลว.12 มิถุนายน2561</t>
  </si>
  <si>
    <t>ร้านอมรสิน</t>
  </si>
  <si>
    <t>202/2561           ลว.14 มิถุนายน 2561</t>
  </si>
  <si>
    <t>ซื้อวัสดุสำนักงาน กองคลัง</t>
  </si>
  <si>
    <t>65/2561           ลว.6  มิถุนายน 2561</t>
  </si>
  <si>
    <t>ซื้อวัสดุสำนักงาน สำนักปลัด</t>
  </si>
  <si>
    <t>66/2561           ลว.6  มิถุนายน 2561</t>
  </si>
  <si>
    <t>จัดซื้อครุภัณฑ์โฆษณษาและเผยแพร่</t>
  </si>
  <si>
    <t>หจก.อุบลการไฟฟ้า-กลการ</t>
  </si>
  <si>
    <t>67/2561           ลว.15 มิถุนายน 2561</t>
  </si>
  <si>
    <t>68/2561           ลว.25 มิถุนายน2561</t>
  </si>
  <si>
    <t>จัดซื้ออาหารเสริม(นม) ระหว่างวันที่1 กรกฎาคม - 30 กันยายน2561)</t>
  </si>
  <si>
    <t>69/2561             ลว.27  มิถุนายน2561</t>
  </si>
  <si>
    <t>จัดซื้อวัสดุหนังสือพิมพ์ วันที่1-30กรกฎาคม 2561</t>
  </si>
  <si>
    <t>70/2561             ลว.29 มิถุนายน2561</t>
  </si>
  <si>
    <t>71/2561             ลว.29 มิถุนายน2561</t>
  </si>
  <si>
    <t>จ้างซ่อมแซมครุภันฑ์รถยนต์ส่วนกลาง</t>
  </si>
  <si>
    <t>หจก.ภาคอิสาณอุบล(ตังปัก)</t>
  </si>
  <si>
    <t>203/2561           ลว.19 มิถุนายน2561</t>
  </si>
  <si>
    <t>จ้างซ่อมแซมครุภันฑ์พ่นหมอกควัน</t>
  </si>
  <si>
    <t>ร้านดวงตะวันซัพพลาย</t>
  </si>
  <si>
    <t>204/2561           ลว.28 มิถุนายน2561</t>
  </si>
  <si>
    <t>205/2561             ลว.29 มิถุนายน2561</t>
  </si>
  <si>
    <t>206/2561             ลว.29 มิถุนายน2561</t>
  </si>
  <si>
    <t>207/2561           ลว.29 มิถุนายน2561</t>
  </si>
  <si>
    <t>208/2561             ลว.29 มิถุนายน2561</t>
  </si>
  <si>
    <t>209/2561             ลว.29 มิถุนายน2561</t>
  </si>
  <si>
    <t>210/2561             ลว.29 มิถุนายน2561</t>
  </si>
  <si>
    <t>211/2561             ลว.29 มิถุนายน2561</t>
  </si>
  <si>
    <t>212/2561             ลว.29 มิถุนายน2561</t>
  </si>
  <si>
    <t>213/2561             ลว.29 มิถุนายน2561</t>
  </si>
  <si>
    <t>214/2561             ลว.29 มิถุนายน2561</t>
  </si>
  <si>
    <t>215/2561             ลว.29 มิถุนายน2561</t>
  </si>
  <si>
    <t>216/2561             ลว.29 มิถุนายน2561</t>
  </si>
  <si>
    <t>217/2561             ลว.29 มิถุนายน2562</t>
  </si>
  <si>
    <t>218/2561             ลว.29 มิถุนายน2561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</si>
</sst>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43" fontId="3" fillId="0" borderId="1" xfId="3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43" fontId="5" fillId="0" borderId="1" xfId="3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1" xfId="1" applyFont="1" applyBorder="1" applyAlignment="1">
      <alignment horizontal="left" vertical="center" wrapText="1" shrinkToFit="1"/>
    </xf>
    <xf numFmtId="0" fontId="3" fillId="0" borderId="0" xfId="1" applyFont="1" applyBorder="1" applyAlignment="1">
      <alignment horizontal="left" vertical="center" wrapText="1"/>
    </xf>
    <xf numFmtId="43" fontId="3" fillId="0" borderId="0" xfId="3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43" fontId="5" fillId="0" borderId="0" xfId="3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shrinkToFit="1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16" workbookViewId="0">
      <selection activeCell="A27" sqref="A27:XFD27"/>
    </sheetView>
  </sheetViews>
  <sheetFormatPr defaultRowHeight="21" x14ac:dyDescent="0.35"/>
  <cols>
    <col min="1" max="1" width="5" style="12" customWidth="1"/>
    <col min="2" max="2" width="20.625" style="12" customWidth="1"/>
    <col min="3" max="3" width="10.875" style="12" customWidth="1"/>
    <col min="4" max="4" width="10.5" style="12" customWidth="1"/>
    <col min="5" max="5" width="10" style="12" customWidth="1"/>
    <col min="6" max="7" width="12.875" style="12" customWidth="1"/>
    <col min="8" max="8" width="10.125" style="12" customWidth="1"/>
    <col min="9" max="9" width="18.375" style="12" customWidth="1"/>
    <col min="10" max="10" width="14.75" style="12" customWidth="1"/>
    <col min="11" max="11" width="7.25" style="12" customWidth="1"/>
    <col min="12" max="16384" width="9" style="12"/>
  </cols>
  <sheetData>
    <row r="1" spans="1:11" x14ac:dyDescent="0.35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1" t="s">
        <v>20</v>
      </c>
    </row>
    <row r="2" spans="1:11" x14ac:dyDescent="0.35">
      <c r="A2" s="24" t="s">
        <v>52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35">
      <c r="A3" s="25" t="s">
        <v>11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84" x14ac:dyDescent="0.35">
      <c r="A4" s="1" t="s">
        <v>9</v>
      </c>
      <c r="B4" s="1" t="s">
        <v>0</v>
      </c>
      <c r="C4" s="1" t="s">
        <v>6</v>
      </c>
      <c r="D4" s="1" t="s">
        <v>7</v>
      </c>
      <c r="E4" s="1" t="s">
        <v>8</v>
      </c>
      <c r="F4" s="1" t="s">
        <v>1</v>
      </c>
      <c r="G4" s="1" t="s">
        <v>2</v>
      </c>
      <c r="H4" s="1" t="s">
        <v>3</v>
      </c>
      <c r="I4" s="1" t="s">
        <v>4</v>
      </c>
      <c r="J4" s="1" t="s">
        <v>10</v>
      </c>
      <c r="K4" s="1" t="s">
        <v>5</v>
      </c>
    </row>
    <row r="5" spans="1:11" s="13" customFormat="1" ht="38.25" customHeight="1" x14ac:dyDescent="0.3">
      <c r="A5" s="20">
        <v>1</v>
      </c>
      <c r="B5" s="5" t="s">
        <v>53</v>
      </c>
      <c r="C5" s="6">
        <v>30000</v>
      </c>
      <c r="D5" s="6">
        <v>21600</v>
      </c>
      <c r="E5" s="5" t="s">
        <v>12</v>
      </c>
      <c r="F5" s="5" t="s">
        <v>54</v>
      </c>
      <c r="G5" s="5" t="s">
        <v>54</v>
      </c>
      <c r="H5" s="6">
        <v>21600</v>
      </c>
      <c r="I5" s="5" t="s">
        <v>14</v>
      </c>
      <c r="J5" s="5" t="s">
        <v>55</v>
      </c>
      <c r="K5" s="7"/>
    </row>
    <row r="6" spans="1:11" s="13" customFormat="1" ht="38.25" customHeight="1" x14ac:dyDescent="0.3">
      <c r="A6" s="20">
        <v>2</v>
      </c>
      <c r="B6" s="5" t="s">
        <v>41</v>
      </c>
      <c r="C6" s="6">
        <v>625</v>
      </c>
      <c r="D6" s="6">
        <f t="shared" ref="D6:D48" si="0">SUM(C6)</f>
        <v>625</v>
      </c>
      <c r="E6" s="5" t="s">
        <v>12</v>
      </c>
      <c r="F6" s="5" t="s">
        <v>38</v>
      </c>
      <c r="G6" s="5" t="s">
        <v>38</v>
      </c>
      <c r="H6" s="6">
        <f t="shared" ref="H6" si="1">SUM(D6)</f>
        <v>625</v>
      </c>
      <c r="I6" s="5" t="s">
        <v>14</v>
      </c>
      <c r="J6" s="5" t="s">
        <v>56</v>
      </c>
      <c r="K6" s="7"/>
    </row>
    <row r="7" spans="1:11" s="13" customFormat="1" ht="38.25" customHeight="1" x14ac:dyDescent="0.3">
      <c r="A7" s="20">
        <v>3</v>
      </c>
      <c r="B7" s="5" t="s">
        <v>64</v>
      </c>
      <c r="C7" s="6">
        <v>11560</v>
      </c>
      <c r="D7" s="6">
        <f t="shared" si="0"/>
        <v>11560</v>
      </c>
      <c r="E7" s="5" t="s">
        <v>12</v>
      </c>
      <c r="F7" s="5" t="s">
        <v>37</v>
      </c>
      <c r="G7" s="5" t="s">
        <v>37</v>
      </c>
      <c r="H7" s="6">
        <f t="shared" ref="H7" si="2">SUM(D7)</f>
        <v>11560</v>
      </c>
      <c r="I7" s="5" t="s">
        <v>14</v>
      </c>
      <c r="J7" s="5" t="s">
        <v>65</v>
      </c>
      <c r="K7" s="7"/>
    </row>
    <row r="8" spans="1:11" s="13" customFormat="1" ht="38.25" customHeight="1" x14ac:dyDescent="0.3">
      <c r="A8" s="20">
        <v>4</v>
      </c>
      <c r="B8" s="5" t="s">
        <v>66</v>
      </c>
      <c r="C8" s="6">
        <v>10076</v>
      </c>
      <c r="D8" s="6">
        <f t="shared" si="0"/>
        <v>10076</v>
      </c>
      <c r="E8" s="5" t="s">
        <v>12</v>
      </c>
      <c r="F8" s="5" t="s">
        <v>37</v>
      </c>
      <c r="G8" s="5" t="s">
        <v>37</v>
      </c>
      <c r="H8" s="6">
        <f t="shared" ref="H8" si="3">SUM(D8)</f>
        <v>10076</v>
      </c>
      <c r="I8" s="5" t="s">
        <v>14</v>
      </c>
      <c r="J8" s="5" t="s">
        <v>67</v>
      </c>
      <c r="K8" s="7"/>
    </row>
    <row r="9" spans="1:11" s="13" customFormat="1" ht="38.25" customHeight="1" x14ac:dyDescent="0.3">
      <c r="A9" s="20">
        <v>5</v>
      </c>
      <c r="B9" s="5" t="s">
        <v>57</v>
      </c>
      <c r="C9" s="6">
        <v>30000</v>
      </c>
      <c r="D9" s="6">
        <f t="shared" si="0"/>
        <v>30000</v>
      </c>
      <c r="E9" s="5" t="s">
        <v>12</v>
      </c>
      <c r="F9" s="5" t="s">
        <v>42</v>
      </c>
      <c r="G9" s="5" t="s">
        <v>42</v>
      </c>
      <c r="H9" s="6">
        <v>29500</v>
      </c>
      <c r="I9" s="5" t="s">
        <v>14</v>
      </c>
      <c r="J9" s="5" t="s">
        <v>58</v>
      </c>
      <c r="K9" s="7"/>
    </row>
    <row r="10" spans="1:11" ht="42" x14ac:dyDescent="0.35">
      <c r="A10" s="20">
        <v>6</v>
      </c>
      <c r="B10" s="2" t="s">
        <v>25</v>
      </c>
      <c r="C10" s="3">
        <v>4800</v>
      </c>
      <c r="D10" s="6">
        <f t="shared" si="0"/>
        <v>4800</v>
      </c>
      <c r="E10" s="5" t="s">
        <v>12</v>
      </c>
      <c r="F10" s="8" t="s">
        <v>47</v>
      </c>
      <c r="G10" s="8" t="s">
        <v>47</v>
      </c>
      <c r="H10" s="6">
        <f t="shared" ref="H10" si="4">SUM(D10)</f>
        <v>4800</v>
      </c>
      <c r="I10" s="5" t="s">
        <v>14</v>
      </c>
      <c r="J10" s="5" t="s">
        <v>59</v>
      </c>
      <c r="K10" s="4"/>
    </row>
    <row r="11" spans="1:11" ht="63" x14ac:dyDescent="0.35">
      <c r="A11" s="20">
        <v>7</v>
      </c>
      <c r="B11" s="15" t="s">
        <v>60</v>
      </c>
      <c r="C11" s="3">
        <v>250000</v>
      </c>
      <c r="D11" s="6">
        <v>150000</v>
      </c>
      <c r="E11" s="5" t="s">
        <v>12</v>
      </c>
      <c r="F11" s="8" t="s">
        <v>62</v>
      </c>
      <c r="G11" s="8" t="s">
        <v>62</v>
      </c>
      <c r="H11" s="6">
        <v>149000</v>
      </c>
      <c r="I11" s="5" t="s">
        <v>14</v>
      </c>
      <c r="J11" s="5" t="s">
        <v>61</v>
      </c>
      <c r="K11" s="4"/>
    </row>
    <row r="12" spans="1:11" ht="37.5" x14ac:dyDescent="0.35">
      <c r="A12" s="20">
        <v>8</v>
      </c>
      <c r="B12" s="15" t="s">
        <v>27</v>
      </c>
      <c r="C12" s="6">
        <v>8900</v>
      </c>
      <c r="D12" s="6">
        <f t="shared" si="0"/>
        <v>8900</v>
      </c>
      <c r="E12" s="5" t="s">
        <v>12</v>
      </c>
      <c r="F12" s="5" t="s">
        <v>28</v>
      </c>
      <c r="G12" s="5" t="s">
        <v>28</v>
      </c>
      <c r="H12" s="6">
        <f>SUM(D12)</f>
        <v>8900</v>
      </c>
      <c r="I12" s="5" t="s">
        <v>14</v>
      </c>
      <c r="J12" s="5" t="s">
        <v>63</v>
      </c>
      <c r="K12" s="4"/>
    </row>
    <row r="13" spans="1:11" ht="42" x14ac:dyDescent="0.35">
      <c r="A13" s="20">
        <v>9</v>
      </c>
      <c r="B13" s="15" t="s">
        <v>68</v>
      </c>
      <c r="C13" s="6">
        <v>16000</v>
      </c>
      <c r="D13" s="6">
        <f t="shared" si="0"/>
        <v>16000</v>
      </c>
      <c r="E13" s="5" t="s">
        <v>12</v>
      </c>
      <c r="F13" s="5" t="s">
        <v>69</v>
      </c>
      <c r="G13" s="5" t="s">
        <v>69</v>
      </c>
      <c r="H13" s="6">
        <v>15900</v>
      </c>
      <c r="I13" s="5" t="s">
        <v>14</v>
      </c>
      <c r="J13" s="5" t="s">
        <v>70</v>
      </c>
      <c r="K13" s="4"/>
    </row>
    <row r="14" spans="1:11" ht="17.25" customHeight="1" x14ac:dyDescent="0.35">
      <c r="A14" s="21"/>
      <c r="B14" s="16"/>
      <c r="C14" s="22"/>
      <c r="D14" s="22"/>
      <c r="E14" s="18"/>
      <c r="F14" s="23"/>
      <c r="G14" s="23"/>
      <c r="H14" s="22"/>
      <c r="I14" s="18"/>
      <c r="J14" s="18"/>
      <c r="K14" s="19"/>
    </row>
    <row r="15" spans="1:11" x14ac:dyDescent="0.35">
      <c r="A15" s="10" t="s">
        <v>19</v>
      </c>
      <c r="B15" s="10"/>
      <c r="C15" s="10"/>
      <c r="D15" s="10"/>
      <c r="E15" s="10"/>
      <c r="F15" s="10"/>
      <c r="G15" s="10"/>
      <c r="H15" s="10"/>
      <c r="I15" s="10"/>
      <c r="J15" s="10"/>
      <c r="K15" s="11" t="s">
        <v>20</v>
      </c>
    </row>
    <row r="16" spans="1:11" x14ac:dyDescent="0.35">
      <c r="A16" s="24" t="s">
        <v>52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1:11" x14ac:dyDescent="0.35">
      <c r="A17" s="25" t="s">
        <v>11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ht="84" x14ac:dyDescent="0.35">
      <c r="A18" s="1" t="s">
        <v>9</v>
      </c>
      <c r="B18" s="1" t="s">
        <v>0</v>
      </c>
      <c r="C18" s="1" t="s">
        <v>6</v>
      </c>
      <c r="D18" s="1" t="s">
        <v>7</v>
      </c>
      <c r="E18" s="1" t="s">
        <v>8</v>
      </c>
      <c r="F18" s="1" t="s">
        <v>1</v>
      </c>
      <c r="G18" s="1" t="s">
        <v>2</v>
      </c>
      <c r="H18" s="1" t="s">
        <v>3</v>
      </c>
      <c r="I18" s="1" t="s">
        <v>4</v>
      </c>
      <c r="J18" s="1" t="s">
        <v>10</v>
      </c>
      <c r="K18" s="1" t="s">
        <v>5</v>
      </c>
    </row>
    <row r="19" spans="1:11" ht="42" x14ac:dyDescent="0.35">
      <c r="A19" s="20">
        <v>10</v>
      </c>
      <c r="B19" s="2" t="s">
        <v>77</v>
      </c>
      <c r="C19" s="6">
        <v>2898.1</v>
      </c>
      <c r="D19" s="6">
        <f t="shared" si="0"/>
        <v>2898.1</v>
      </c>
      <c r="E19" s="5" t="s">
        <v>12</v>
      </c>
      <c r="F19" s="8" t="s">
        <v>78</v>
      </c>
      <c r="G19" s="8" t="s">
        <v>78</v>
      </c>
      <c r="H19" s="6">
        <f>SUM(D19)</f>
        <v>2898.1</v>
      </c>
      <c r="I19" s="5" t="s">
        <v>14</v>
      </c>
      <c r="J19" s="5" t="s">
        <v>79</v>
      </c>
      <c r="K19" s="5"/>
    </row>
    <row r="20" spans="1:11" ht="38.25" customHeight="1" x14ac:dyDescent="0.35">
      <c r="A20" s="20">
        <v>11</v>
      </c>
      <c r="B20" s="2" t="s">
        <v>29</v>
      </c>
      <c r="C20" s="6">
        <v>4420</v>
      </c>
      <c r="D20" s="6">
        <f t="shared" si="0"/>
        <v>4420</v>
      </c>
      <c r="E20" s="5" t="s">
        <v>12</v>
      </c>
      <c r="F20" s="8" t="s">
        <v>49</v>
      </c>
      <c r="G20" s="8" t="s">
        <v>49</v>
      </c>
      <c r="H20" s="6">
        <f>SUM(D20)</f>
        <v>4420</v>
      </c>
      <c r="I20" s="5" t="s">
        <v>14</v>
      </c>
      <c r="J20" s="5" t="s">
        <v>71</v>
      </c>
      <c r="K20" s="4"/>
    </row>
    <row r="21" spans="1:11" s="13" customFormat="1" ht="54.75" customHeight="1" x14ac:dyDescent="0.3">
      <c r="A21" s="20">
        <v>12</v>
      </c>
      <c r="B21" s="5" t="s">
        <v>72</v>
      </c>
      <c r="C21" s="6">
        <v>144482.32</v>
      </c>
      <c r="D21" s="6">
        <f t="shared" si="0"/>
        <v>144482.32</v>
      </c>
      <c r="E21" s="5" t="s">
        <v>12</v>
      </c>
      <c r="F21" s="5" t="s">
        <v>13</v>
      </c>
      <c r="G21" s="5" t="s">
        <v>13</v>
      </c>
      <c r="H21" s="6">
        <f>SUM(D21)</f>
        <v>144482.32</v>
      </c>
      <c r="I21" s="5" t="s">
        <v>14</v>
      </c>
      <c r="J21" s="5" t="s">
        <v>73</v>
      </c>
      <c r="K21" s="7"/>
    </row>
    <row r="22" spans="1:11" s="13" customFormat="1" ht="54.75" customHeight="1" x14ac:dyDescent="0.3">
      <c r="A22" s="20">
        <v>13</v>
      </c>
      <c r="B22" s="2" t="s">
        <v>80</v>
      </c>
      <c r="C22" s="6">
        <v>17080</v>
      </c>
      <c r="D22" s="6">
        <f t="shared" si="0"/>
        <v>17080</v>
      </c>
      <c r="E22" s="5" t="s">
        <v>12</v>
      </c>
      <c r="F22" s="8" t="s">
        <v>81</v>
      </c>
      <c r="G22" s="8" t="s">
        <v>81</v>
      </c>
      <c r="H22" s="6">
        <f>SUM(D22)</f>
        <v>17080</v>
      </c>
      <c r="I22" s="5" t="s">
        <v>14</v>
      </c>
      <c r="J22" s="5" t="s">
        <v>82</v>
      </c>
      <c r="K22" s="7"/>
    </row>
    <row r="23" spans="1:11" ht="38.25" customHeight="1" x14ac:dyDescent="0.35">
      <c r="A23" s="20">
        <v>14</v>
      </c>
      <c r="B23" s="2" t="s">
        <v>74</v>
      </c>
      <c r="C23" s="6">
        <v>2790</v>
      </c>
      <c r="D23" s="6">
        <f t="shared" si="0"/>
        <v>2790</v>
      </c>
      <c r="E23" s="5" t="s">
        <v>12</v>
      </c>
      <c r="F23" s="14" t="s">
        <v>40</v>
      </c>
      <c r="G23" s="14" t="s">
        <v>40</v>
      </c>
      <c r="H23" s="6">
        <f t="shared" ref="H23:H48" si="5">SUM(D23)</f>
        <v>2790</v>
      </c>
      <c r="I23" s="5" t="s">
        <v>14</v>
      </c>
      <c r="J23" s="5" t="s">
        <v>75</v>
      </c>
      <c r="K23" s="4"/>
    </row>
    <row r="24" spans="1:11" ht="38.25" customHeight="1" x14ac:dyDescent="0.35">
      <c r="A24" s="20">
        <v>15</v>
      </c>
      <c r="B24" s="2" t="s">
        <v>39</v>
      </c>
      <c r="C24" s="6">
        <v>15000</v>
      </c>
      <c r="D24" s="6">
        <f t="shared" si="0"/>
        <v>15000</v>
      </c>
      <c r="E24" s="5" t="s">
        <v>12</v>
      </c>
      <c r="F24" s="8" t="s">
        <v>15</v>
      </c>
      <c r="G24" s="8" t="s">
        <v>15</v>
      </c>
      <c r="H24" s="6">
        <v>11861</v>
      </c>
      <c r="I24" s="5" t="s">
        <v>14</v>
      </c>
      <c r="J24" s="5" t="s">
        <v>76</v>
      </c>
      <c r="K24" s="4"/>
    </row>
    <row r="25" spans="1:11" ht="38.25" customHeight="1" x14ac:dyDescent="0.35">
      <c r="A25" s="20">
        <v>16</v>
      </c>
      <c r="B25" s="2" t="s">
        <v>16</v>
      </c>
      <c r="C25" s="3">
        <v>6800</v>
      </c>
      <c r="D25" s="6">
        <f t="shared" si="0"/>
        <v>6800</v>
      </c>
      <c r="E25" s="5" t="s">
        <v>12</v>
      </c>
      <c r="F25" s="8" t="s">
        <v>17</v>
      </c>
      <c r="G25" s="8" t="s">
        <v>17</v>
      </c>
      <c r="H25" s="6">
        <f t="shared" si="5"/>
        <v>6800</v>
      </c>
      <c r="I25" s="5" t="s">
        <v>14</v>
      </c>
      <c r="J25" s="5" t="s">
        <v>83</v>
      </c>
      <c r="K25" s="4"/>
    </row>
    <row r="26" spans="1:11" ht="38.25" customHeight="1" x14ac:dyDescent="0.35">
      <c r="A26" s="20">
        <v>17</v>
      </c>
      <c r="B26" s="2" t="s">
        <v>44</v>
      </c>
      <c r="C26" s="3">
        <v>6000</v>
      </c>
      <c r="D26" s="6">
        <f t="shared" si="0"/>
        <v>6000</v>
      </c>
      <c r="E26" s="5" t="s">
        <v>12</v>
      </c>
      <c r="F26" s="8" t="s">
        <v>18</v>
      </c>
      <c r="G26" s="8" t="s">
        <v>18</v>
      </c>
      <c r="H26" s="6">
        <f t="shared" si="5"/>
        <v>6000</v>
      </c>
      <c r="I26" s="5" t="s">
        <v>14</v>
      </c>
      <c r="J26" s="5" t="s">
        <v>84</v>
      </c>
      <c r="K26" s="4"/>
    </row>
    <row r="27" spans="1:11" ht="38.25" customHeight="1" x14ac:dyDescent="0.35">
      <c r="A27" s="20">
        <v>18</v>
      </c>
      <c r="B27" s="2" t="s">
        <v>45</v>
      </c>
      <c r="C27" s="3">
        <v>6000</v>
      </c>
      <c r="D27" s="6">
        <f t="shared" si="0"/>
        <v>6000</v>
      </c>
      <c r="E27" s="5" t="s">
        <v>12</v>
      </c>
      <c r="F27" s="8" t="s">
        <v>21</v>
      </c>
      <c r="G27" s="8" t="s">
        <v>21</v>
      </c>
      <c r="H27" s="6">
        <f t="shared" si="5"/>
        <v>6000</v>
      </c>
      <c r="I27" s="5" t="s">
        <v>14</v>
      </c>
      <c r="J27" s="5" t="s">
        <v>85</v>
      </c>
      <c r="K27" s="4"/>
    </row>
    <row r="28" spans="1:11" ht="21.75" customHeight="1" x14ac:dyDescent="0.35">
      <c r="A28" s="21"/>
      <c r="B28" s="16"/>
      <c r="C28" s="17"/>
      <c r="D28" s="22"/>
      <c r="E28" s="18"/>
      <c r="F28" s="23"/>
      <c r="G28" s="23"/>
      <c r="H28" s="22"/>
      <c r="I28" s="18"/>
      <c r="J28" s="18"/>
      <c r="K28" s="19"/>
    </row>
    <row r="29" spans="1:11" x14ac:dyDescent="0.35">
      <c r="A29" s="10" t="s">
        <v>19</v>
      </c>
      <c r="B29" s="10"/>
      <c r="C29" s="10"/>
      <c r="D29" s="10"/>
      <c r="E29" s="10"/>
      <c r="F29" s="10"/>
      <c r="G29" s="10"/>
      <c r="H29" s="10"/>
      <c r="I29" s="10"/>
      <c r="J29" s="10"/>
      <c r="K29" s="11" t="s">
        <v>20</v>
      </c>
    </row>
    <row r="30" spans="1:11" x14ac:dyDescent="0.35">
      <c r="A30" s="24" t="s">
        <v>52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 x14ac:dyDescent="0.35">
      <c r="A31" s="25" t="s">
        <v>11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ht="84" x14ac:dyDescent="0.35">
      <c r="A32" s="1" t="s">
        <v>9</v>
      </c>
      <c r="B32" s="1" t="s">
        <v>0</v>
      </c>
      <c r="C32" s="1" t="s">
        <v>6</v>
      </c>
      <c r="D32" s="1" t="s">
        <v>7</v>
      </c>
      <c r="E32" s="1" t="s">
        <v>8</v>
      </c>
      <c r="F32" s="1" t="s">
        <v>1</v>
      </c>
      <c r="G32" s="1" t="s">
        <v>2</v>
      </c>
      <c r="H32" s="1" t="s">
        <v>3</v>
      </c>
      <c r="I32" s="1" t="s">
        <v>4</v>
      </c>
      <c r="J32" s="1" t="s">
        <v>10</v>
      </c>
      <c r="K32" s="1" t="s">
        <v>5</v>
      </c>
    </row>
    <row r="33" spans="1:11" ht="38.25" customHeight="1" x14ac:dyDescent="0.35">
      <c r="A33" s="20">
        <v>19</v>
      </c>
      <c r="B33" s="2" t="s">
        <v>43</v>
      </c>
      <c r="C33" s="3">
        <v>9000</v>
      </c>
      <c r="D33" s="6">
        <f t="shared" si="0"/>
        <v>9000</v>
      </c>
      <c r="E33" s="5" t="s">
        <v>12</v>
      </c>
      <c r="F33" s="9" t="s">
        <v>23</v>
      </c>
      <c r="G33" s="9" t="s">
        <v>23</v>
      </c>
      <c r="H33" s="6">
        <f t="shared" ref="H33:H34" si="6">SUM(D33)</f>
        <v>9000</v>
      </c>
      <c r="I33" s="5" t="s">
        <v>14</v>
      </c>
      <c r="J33" s="5" t="s">
        <v>86</v>
      </c>
      <c r="K33" s="4"/>
    </row>
    <row r="34" spans="1:11" ht="38.25" customHeight="1" x14ac:dyDescent="0.35">
      <c r="A34" s="20">
        <v>20</v>
      </c>
      <c r="B34" s="2" t="s">
        <v>22</v>
      </c>
      <c r="C34" s="3">
        <v>9000</v>
      </c>
      <c r="D34" s="6">
        <f t="shared" si="0"/>
        <v>9000</v>
      </c>
      <c r="E34" s="5" t="s">
        <v>12</v>
      </c>
      <c r="F34" s="8" t="s">
        <v>46</v>
      </c>
      <c r="G34" s="8" t="s">
        <v>46</v>
      </c>
      <c r="H34" s="6">
        <f t="shared" si="6"/>
        <v>9000</v>
      </c>
      <c r="I34" s="5" t="s">
        <v>14</v>
      </c>
      <c r="J34" s="5" t="s">
        <v>87</v>
      </c>
      <c r="K34" s="4"/>
    </row>
    <row r="35" spans="1:11" ht="42" x14ac:dyDescent="0.35">
      <c r="A35" s="20">
        <v>21</v>
      </c>
      <c r="B35" s="2" t="s">
        <v>25</v>
      </c>
      <c r="C35" s="3">
        <v>6600</v>
      </c>
      <c r="D35" s="6">
        <f t="shared" si="0"/>
        <v>6600</v>
      </c>
      <c r="E35" s="5" t="s">
        <v>12</v>
      </c>
      <c r="F35" s="8" t="s">
        <v>36</v>
      </c>
      <c r="G35" s="8" t="s">
        <v>36</v>
      </c>
      <c r="H35" s="6">
        <f t="shared" ref="H35:H36" si="7">SUM(D35)</f>
        <v>6600</v>
      </c>
      <c r="I35" s="5" t="s">
        <v>14</v>
      </c>
      <c r="J35" s="5" t="s">
        <v>88</v>
      </c>
      <c r="K35" s="4"/>
    </row>
    <row r="36" spans="1:11" ht="42" x14ac:dyDescent="0.35">
      <c r="A36" s="20">
        <v>22</v>
      </c>
      <c r="B36" s="2" t="s">
        <v>25</v>
      </c>
      <c r="C36" s="3">
        <v>6000</v>
      </c>
      <c r="D36" s="6">
        <f t="shared" si="0"/>
        <v>6000</v>
      </c>
      <c r="E36" s="5" t="s">
        <v>12</v>
      </c>
      <c r="F36" s="8" t="s">
        <v>47</v>
      </c>
      <c r="G36" s="8" t="s">
        <v>47</v>
      </c>
      <c r="H36" s="6">
        <f t="shared" si="7"/>
        <v>6000</v>
      </c>
      <c r="I36" s="5" t="s">
        <v>14</v>
      </c>
      <c r="J36" s="5" t="s">
        <v>89</v>
      </c>
      <c r="K36" s="4"/>
    </row>
    <row r="37" spans="1:11" ht="42.75" customHeight="1" x14ac:dyDescent="0.35">
      <c r="A37" s="20">
        <v>23</v>
      </c>
      <c r="B37" s="8" t="s">
        <v>24</v>
      </c>
      <c r="C37" s="3">
        <v>9000</v>
      </c>
      <c r="D37" s="6">
        <f t="shared" si="0"/>
        <v>9000</v>
      </c>
      <c r="E37" s="5" t="s">
        <v>12</v>
      </c>
      <c r="F37" s="8" t="s">
        <v>30</v>
      </c>
      <c r="G37" s="8" t="s">
        <v>30</v>
      </c>
      <c r="H37" s="6">
        <f t="shared" si="5"/>
        <v>9000</v>
      </c>
      <c r="I37" s="5" t="s">
        <v>14</v>
      </c>
      <c r="J37" s="5" t="s">
        <v>90</v>
      </c>
      <c r="K37" s="4"/>
    </row>
    <row r="38" spans="1:11" ht="45.75" customHeight="1" x14ac:dyDescent="0.35">
      <c r="A38" s="20">
        <v>24</v>
      </c>
      <c r="B38" s="2" t="s">
        <v>26</v>
      </c>
      <c r="C38" s="3">
        <v>7500</v>
      </c>
      <c r="D38" s="6">
        <f t="shared" si="0"/>
        <v>7500</v>
      </c>
      <c r="E38" s="5" t="s">
        <v>12</v>
      </c>
      <c r="F38" s="8" t="s">
        <v>31</v>
      </c>
      <c r="G38" s="8" t="s">
        <v>31</v>
      </c>
      <c r="H38" s="6">
        <f t="shared" si="5"/>
        <v>7500</v>
      </c>
      <c r="I38" s="5" t="s">
        <v>14</v>
      </c>
      <c r="J38" s="5" t="s">
        <v>91</v>
      </c>
      <c r="K38" s="4"/>
    </row>
    <row r="39" spans="1:11" ht="45.75" customHeight="1" x14ac:dyDescent="0.35">
      <c r="A39" s="20">
        <v>25</v>
      </c>
      <c r="B39" s="2" t="s">
        <v>26</v>
      </c>
      <c r="C39" s="3">
        <v>7000</v>
      </c>
      <c r="D39" s="6">
        <f t="shared" si="0"/>
        <v>7000</v>
      </c>
      <c r="E39" s="5" t="s">
        <v>12</v>
      </c>
      <c r="F39" s="8" t="s">
        <v>50</v>
      </c>
      <c r="G39" s="8" t="s">
        <v>33</v>
      </c>
      <c r="H39" s="6">
        <f t="shared" si="5"/>
        <v>7000</v>
      </c>
      <c r="I39" s="5" t="s">
        <v>14</v>
      </c>
      <c r="J39" s="5" t="s">
        <v>92</v>
      </c>
      <c r="K39" s="4"/>
    </row>
    <row r="40" spans="1:11" ht="45.75" customHeight="1" x14ac:dyDescent="0.35">
      <c r="A40" s="20">
        <v>26</v>
      </c>
      <c r="B40" s="2" t="s">
        <v>26</v>
      </c>
      <c r="C40" s="3">
        <v>7000</v>
      </c>
      <c r="D40" s="6">
        <f t="shared" si="0"/>
        <v>7000</v>
      </c>
      <c r="E40" s="5" t="s">
        <v>12</v>
      </c>
      <c r="F40" s="8" t="s">
        <v>32</v>
      </c>
      <c r="G40" s="8" t="s">
        <v>32</v>
      </c>
      <c r="H40" s="6">
        <f t="shared" si="5"/>
        <v>7000</v>
      </c>
      <c r="I40" s="5" t="s">
        <v>14</v>
      </c>
      <c r="J40" s="5" t="s">
        <v>93</v>
      </c>
      <c r="K40" s="4"/>
    </row>
    <row r="41" spans="1:11" ht="45.75" customHeight="1" x14ac:dyDescent="0.35">
      <c r="A41" s="20">
        <v>27</v>
      </c>
      <c r="B41" s="2" t="s">
        <v>48</v>
      </c>
      <c r="C41" s="3">
        <v>7000</v>
      </c>
      <c r="D41" s="6">
        <f t="shared" si="0"/>
        <v>7000</v>
      </c>
      <c r="E41" s="5" t="s">
        <v>12</v>
      </c>
      <c r="F41" s="8" t="s">
        <v>51</v>
      </c>
      <c r="G41" s="8" t="s">
        <v>51</v>
      </c>
      <c r="H41" s="6">
        <f t="shared" si="5"/>
        <v>7000</v>
      </c>
      <c r="I41" s="5" t="s">
        <v>14</v>
      </c>
      <c r="J41" s="5" t="s">
        <v>94</v>
      </c>
      <c r="K41" s="4"/>
    </row>
    <row r="42" spans="1:11" ht="21" customHeight="1" x14ac:dyDescent="0.35">
      <c r="A42" s="21"/>
      <c r="B42" s="16"/>
      <c r="C42" s="17"/>
      <c r="D42" s="22"/>
      <c r="E42" s="18"/>
      <c r="F42" s="23"/>
      <c r="G42" s="23"/>
      <c r="H42" s="22"/>
      <c r="I42" s="18"/>
      <c r="J42" s="18"/>
      <c r="K42" s="19"/>
    </row>
    <row r="43" spans="1:11" x14ac:dyDescent="0.35">
      <c r="A43" s="10" t="s">
        <v>19</v>
      </c>
      <c r="B43" s="10"/>
      <c r="C43" s="10"/>
      <c r="D43" s="10"/>
      <c r="E43" s="10"/>
      <c r="F43" s="10"/>
      <c r="G43" s="10"/>
      <c r="H43" s="10"/>
      <c r="I43" s="10"/>
      <c r="J43" s="10"/>
      <c r="K43" s="11" t="s">
        <v>20</v>
      </c>
    </row>
    <row r="44" spans="1:11" x14ac:dyDescent="0.35">
      <c r="A44" s="24" t="s">
        <v>52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1" x14ac:dyDescent="0.35">
      <c r="A45" s="25" t="s">
        <v>11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84" x14ac:dyDescent="0.35">
      <c r="A46" s="1" t="s">
        <v>9</v>
      </c>
      <c r="B46" s="1" t="s">
        <v>0</v>
      </c>
      <c r="C46" s="1" t="s">
        <v>6</v>
      </c>
      <c r="D46" s="1" t="s">
        <v>7</v>
      </c>
      <c r="E46" s="1" t="s">
        <v>8</v>
      </c>
      <c r="F46" s="1" t="s">
        <v>1</v>
      </c>
      <c r="G46" s="1" t="s">
        <v>2</v>
      </c>
      <c r="H46" s="1" t="s">
        <v>3</v>
      </c>
      <c r="I46" s="1" t="s">
        <v>4</v>
      </c>
      <c r="J46" s="1" t="s">
        <v>10</v>
      </c>
      <c r="K46" s="1" t="s">
        <v>5</v>
      </c>
    </row>
    <row r="47" spans="1:11" ht="45.75" customHeight="1" x14ac:dyDescent="0.35">
      <c r="A47" s="20">
        <v>29</v>
      </c>
      <c r="B47" s="2" t="s">
        <v>26</v>
      </c>
      <c r="C47" s="3">
        <v>7000</v>
      </c>
      <c r="D47" s="6">
        <f t="shared" si="0"/>
        <v>7000</v>
      </c>
      <c r="E47" s="5" t="s">
        <v>12</v>
      </c>
      <c r="F47" s="9" t="s">
        <v>34</v>
      </c>
      <c r="G47" s="9" t="s">
        <v>34</v>
      </c>
      <c r="H47" s="6">
        <f t="shared" ref="H47" si="8">SUM(D47)</f>
        <v>7000</v>
      </c>
      <c r="I47" s="5" t="s">
        <v>14</v>
      </c>
      <c r="J47" s="5" t="s">
        <v>96</v>
      </c>
      <c r="K47" s="4"/>
    </row>
    <row r="48" spans="1:11" ht="45.75" customHeight="1" x14ac:dyDescent="0.35">
      <c r="A48" s="20">
        <v>30</v>
      </c>
      <c r="B48" s="2" t="s">
        <v>26</v>
      </c>
      <c r="C48" s="3">
        <v>6500</v>
      </c>
      <c r="D48" s="6">
        <f t="shared" si="0"/>
        <v>6500</v>
      </c>
      <c r="E48" s="5" t="s">
        <v>12</v>
      </c>
      <c r="F48" s="14" t="s">
        <v>35</v>
      </c>
      <c r="G48" s="14" t="s">
        <v>35</v>
      </c>
      <c r="H48" s="6">
        <f t="shared" si="5"/>
        <v>6500</v>
      </c>
      <c r="I48" s="5" t="s">
        <v>14</v>
      </c>
      <c r="J48" s="5" t="s">
        <v>95</v>
      </c>
      <c r="K48" s="4"/>
    </row>
  </sheetData>
  <mergeCells count="8">
    <mergeCell ref="A44:K44"/>
    <mergeCell ref="A45:K45"/>
    <mergeCell ref="A2:K2"/>
    <mergeCell ref="A3:K3"/>
    <mergeCell ref="A16:K16"/>
    <mergeCell ref="A17:K17"/>
    <mergeCell ref="A30:K30"/>
    <mergeCell ref="A31:K31"/>
  </mergeCells>
  <printOptions horizontalCentered="1"/>
  <pageMargins left="0.31496062992125984" right="0" top="0.35433070866141736" bottom="0.15748031496062992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มิย 61</vt:lpstr>
    </vt:vector>
  </TitlesOfParts>
  <Company>JR BUSINESS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JRCOMS</dc:creator>
  <cp:lastModifiedBy>JRCOMS</cp:lastModifiedBy>
  <cp:lastPrinted>2019-06-13T02:41:09Z</cp:lastPrinted>
  <dcterms:created xsi:type="dcterms:W3CDTF">2019-06-12T03:20:26Z</dcterms:created>
  <dcterms:modified xsi:type="dcterms:W3CDTF">2019-06-13T03:03:05Z</dcterms:modified>
</cp:coreProperties>
</file>