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9915"/>
  </bookViews>
  <sheets>
    <sheet name="เดือน ม.ค 62" sheetId="6" r:id="rId1"/>
  </sheets>
  <calcPr calcId="144525"/>
</workbook>
</file>

<file path=xl/calcChain.xml><?xml version="1.0" encoding="utf-8"?>
<calcChain xmlns="http://schemas.openxmlformats.org/spreadsheetml/2006/main">
  <c r="H34" i="6" l="1"/>
  <c r="H33" i="6"/>
  <c r="H53" i="6" l="1"/>
  <c r="D53" i="6"/>
  <c r="H52" i="6"/>
  <c r="D52" i="6"/>
  <c r="H51" i="6"/>
  <c r="D51" i="6"/>
  <c r="H50" i="6"/>
  <c r="D50" i="6"/>
  <c r="H49" i="6"/>
  <c r="D49" i="6"/>
  <c r="D48" i="6"/>
  <c r="H47" i="6"/>
  <c r="D47" i="6"/>
  <c r="D40" i="6"/>
  <c r="H39" i="6"/>
  <c r="D39" i="6"/>
  <c r="D38" i="6"/>
  <c r="H38" i="6" s="1"/>
  <c r="H37" i="6"/>
  <c r="D37" i="6"/>
  <c r="D36" i="6"/>
  <c r="H36" i="6" s="1"/>
</calcChain>
</file>

<file path=xl/sharedStrings.xml><?xml version="1.0" encoding="utf-8"?>
<sst xmlns="http://schemas.openxmlformats.org/spreadsheetml/2006/main" count="270" uniqueCount="109">
  <si>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</si>
  <si>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</si>
  <si>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</si>
  <si>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</si>
  <si>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</si>
  <si>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</si>
  <si>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</si>
  <si>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</si>
  <si>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</si>
  <si>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</si>
  <si>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</si>
  <si>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</si>
  <si>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</si>
  <si>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บริษัทวารินทร์มิลค์ จำกัด</t>
  </si>
  <si>
    <t>เป็นผู้เสนอราคาต่ำสุดและเป็นผู้มีคุณสมบัติครบถ้วน</t>
  </si>
  <si>
    <t>สหกรณ์การเกษตรตระการพืชผล</t>
  </si>
  <si>
    <t>จ้างเหมาบริการรักษาความปลอดภัยสถานที่ราชการ</t>
  </si>
  <si>
    <t>จ้างเหมาบริการด้านระบบปา</t>
  </si>
  <si>
    <t>จ้างเหมาบริการพนักงานภารโรง</t>
  </si>
  <si>
    <t>นายวสันต์  เหล็กกล้า</t>
  </si>
  <si>
    <t>นายสันติ เจริญท้าว</t>
  </si>
  <si>
    <t>สขร.1</t>
  </si>
  <si>
    <t>นายชัชชัย  ทิพรส</t>
  </si>
  <si>
    <t>น.ส.นุชจิรา บุตรบาล</t>
  </si>
  <si>
    <t>จ้างเหมาบริการขับรถบรรทุกน้ำฯ</t>
  </si>
  <si>
    <t>จ้างเหมาบริการระบบการแพทย์ฉุกเฉิน 1669</t>
  </si>
  <si>
    <t>ร้านไวนิลคลาสสิค</t>
  </si>
  <si>
    <t>นางรัตนา  สินไธสง</t>
  </si>
  <si>
    <t>นายพันธ์ทิพย์  ขนทรัพย์</t>
  </si>
  <si>
    <t>นายศิริชัย พรมโพธิน</t>
  </si>
  <si>
    <t>นายเอกราช พันธ์จันทร์</t>
  </si>
  <si>
    <t>นางพิกุล เจริญรอย</t>
  </si>
  <si>
    <t>นางอุไร  จันทเสน</t>
  </si>
  <si>
    <t>จัดซื้อวัสดุคอมพิวเตอร์ กองคลัง</t>
  </si>
  <si>
    <t>จัดซื้อน้ำมันเชื้อเพลิงและหล่อลื่นรถจักยานยนต์(กองช่าง)</t>
  </si>
  <si>
    <t>ร้านเจอาร์แอดวานซ์</t>
  </si>
  <si>
    <t>หจก. ตั้งใจดี 2016</t>
  </si>
  <si>
    <t>หจก.ฟ้าตระการมอลล์</t>
  </si>
  <si>
    <t>น.ส. ไพศรี ไหว้พรหม</t>
  </si>
  <si>
    <t>น.ส.วรรณภา ดวงศรี่</t>
  </si>
  <si>
    <t>นายคมศร ทองผาย</t>
  </si>
  <si>
    <t>นางเยาวลักษณ์ มาลี</t>
  </si>
  <si>
    <t xml:space="preserve">                                                                          สรุปผลการพิจารณาการจัดซื้อจัดจ้าง ประจำปีงบประมาณ 2562</t>
  </si>
  <si>
    <t>ประจำเดือน  มกราคม พ .ศ.2562</t>
  </si>
  <si>
    <t>จัดซื้อต้นเฟื่องฟ้าและอุปกรณ์</t>
  </si>
  <si>
    <t>ร้านนัยนวยการเกษตร</t>
  </si>
  <si>
    <t>17/2562                ลว3  มกราคม 2562</t>
  </si>
  <si>
    <t>จ้างซ่อมบำรุงรถบรรทุกน้ำ</t>
  </si>
  <si>
    <t>หจก.อิสาณตังปัก</t>
  </si>
  <si>
    <t>82/2562                 ลว 4 มกราคม 2562</t>
  </si>
  <si>
    <t>81/2562                 ลว.4 มกราคม 2562</t>
  </si>
  <si>
    <t>จ้างทำป้ายไวนิล วันเด็กแห่งชาติ</t>
  </si>
  <si>
    <t>83/2562                 ลว 8 มกราคม 2562</t>
  </si>
  <si>
    <t>จัดซื้อขนมวันเด็ก</t>
  </si>
  <si>
    <t>ร้านพงษ์พันธ์</t>
  </si>
  <si>
    <t>19/2562                 ลว 8 มกราคม 2562</t>
  </si>
  <si>
    <t>18/2562                 ลว 7 มกราคม 2562</t>
  </si>
  <si>
    <t>จัดซื้อวัสดุวันเด็ก</t>
  </si>
  <si>
    <t>ซื้อวัสดุประปาหมู่ 2 บ้านจิก</t>
  </si>
  <si>
    <t>ร้านตระการวัสดุ</t>
  </si>
  <si>
    <t>20/2562             ลว 11 มกราคม 2562</t>
  </si>
  <si>
    <t>ประจำเดือน  มกราคม พ.ศ.2562</t>
  </si>
  <si>
    <t>84/2562             ลว.11 มกราคม 2562</t>
  </si>
  <si>
    <t>85/2562             ลว.16 มกราคม 2562</t>
  </si>
  <si>
    <t>จัดซื้อวัสดุคอมพิวเตอร์ สำนัปลัด</t>
  </si>
  <si>
    <t>21/2562             ลว.16 มกราคม 2562</t>
  </si>
  <si>
    <t>จัดซื้อวัสดุสำนักงาน สำนัปลัด</t>
  </si>
  <si>
    <t>จ้างซ่อมแซมลูกรัง หมู่ 3 (6สายทาง)</t>
  </si>
  <si>
    <t>จ้างซ่อมแซมลูกรัง หมู่3  เส้นโนนยาง</t>
  </si>
  <si>
    <t>84/2562              ลว.25 มกราคม 2562</t>
  </si>
  <si>
    <t>85/2562              ลว.25 มกราคม 2562</t>
  </si>
  <si>
    <t>22/2562              ลว.16 มกราคม 2562</t>
  </si>
  <si>
    <t>24/2562              ลว.28 มกราคม 2562</t>
  </si>
  <si>
    <t>จัดซื้ออาหารเสริม(นม)11,920 กล่อง</t>
  </si>
  <si>
    <t>25/2562              ลว.28 มกราคม 2562</t>
  </si>
  <si>
    <t>ซื้อตู้บานเลื่อน</t>
  </si>
  <si>
    <t>ร้านตั้งซุนเส็ง</t>
  </si>
  <si>
    <t>26/2562              ลว.29 มกราคม 2562</t>
  </si>
  <si>
    <t>จ้างทำป้ายขยะ</t>
  </si>
  <si>
    <t>86/2562              ลว.29 มกราคม 2562</t>
  </si>
  <si>
    <t>ซื้อเครื่องโทรสาร</t>
  </si>
  <si>
    <t>หจก. ล้ำฟ้า</t>
  </si>
  <si>
    <t>27/2562              ลว.30 มกราคม 2562</t>
  </si>
  <si>
    <t>ซื้อโทรศัพท์สำนักงาน</t>
  </si>
  <si>
    <t>28/2561            ลว.30 มกราคม 2561</t>
  </si>
  <si>
    <t xml:space="preserve">จัดซื้อน้ำมันรถยนต์ส่วนกลาง(สำนักปลัด) </t>
  </si>
  <si>
    <t>29/256          ลว.31 มกราคม 2562</t>
  </si>
  <si>
    <t>30/2562            ลว.31 มกราคม 2562</t>
  </si>
  <si>
    <t>87/2562            ลว.31 มกราคม 2562</t>
  </si>
  <si>
    <t>88/2562            ลว.31 มกราคม 2562</t>
  </si>
  <si>
    <t>89/2562            ลว.31 มกราคม 2562</t>
  </si>
  <si>
    <t>90/2562            ลว.31 มกราคม 2562</t>
  </si>
  <si>
    <t>91/2562            ลว.31 มกราคม 2562</t>
  </si>
  <si>
    <t>92/2562            ลว.31 มกราคม 2562</t>
  </si>
  <si>
    <t>93/2562            ลว.31 มกราคม 2562</t>
  </si>
  <si>
    <t>95/2562            ลว.31 มกราคม 2562</t>
  </si>
  <si>
    <t>94/2562            ลว.31 มกราคม 2562</t>
  </si>
  <si>
    <t>96/2562            ลว.31 มกราคม 2562</t>
  </si>
  <si>
    <t>97/2562            ลว.31 มกราคม 2562</t>
  </si>
  <si>
    <t>98/2562            ลว.31 มกราคม 2562</t>
  </si>
  <si>
    <t>99/2562            ลว.31 มกราคม 2562</t>
  </si>
  <si>
    <t>100/2562            ลว.31 มกราคม 2562</t>
  </si>
  <si>
    <t>จ้างเหมาบริการปฏิบัติงานด้านงานพัสดุ</t>
  </si>
  <si>
    <t>จ้างเหมาประกอบอาหารว่างและเครื่องดื่ม</t>
  </si>
  <si>
    <t>หจก. ล้ำฟ้าโอเอแอนสเตชั่นเนอรี่</t>
  </si>
  <si>
    <t>ร้านตั้งซุนเส่งเฟอร์นิเจอร์</t>
  </si>
  <si>
    <t>จ้างเหมาบริการปฏิบัติงานด้านกิจการสภา</t>
  </si>
  <si>
    <t>จ้างเหมาบริการปฏิบัติงานด้านงานคลัง</t>
  </si>
  <si>
    <t>จ้างเหมาบริการปฏิบัติงาน ปฏิงานด้านผู่ช่วยครูพี่เลี้ยง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</si>
</sst>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/>
    </xf>
    <xf numFmtId="43" fontId="5" fillId="0" borderId="1" xfId="3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43" fontId="5" fillId="2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left" vertical="center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24" zoomScaleNormal="100" workbookViewId="0">
      <selection activeCell="D35" sqref="D35"/>
    </sheetView>
  </sheetViews>
  <sheetFormatPr defaultRowHeight="21" x14ac:dyDescent="0.35"/>
  <cols>
    <col min="1" max="1" width="5" style="14" customWidth="1"/>
    <col min="2" max="2" width="19.625" style="14" customWidth="1"/>
    <col min="3" max="4" width="10.875" style="14" customWidth="1"/>
    <col min="5" max="5" width="10" style="14" customWidth="1"/>
    <col min="6" max="7" width="12.875" style="14" customWidth="1"/>
    <col min="8" max="8" width="10.75" style="14" customWidth="1"/>
    <col min="9" max="9" width="18.375" style="14" customWidth="1"/>
    <col min="10" max="10" width="14.5" style="14" customWidth="1"/>
    <col min="11" max="11" width="7.375" style="14" customWidth="1"/>
    <col min="12" max="16384" width="9" style="14"/>
  </cols>
  <sheetData>
    <row r="1" spans="1:11" x14ac:dyDescent="0.35">
      <c r="A1" s="12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21</v>
      </c>
    </row>
    <row r="2" spans="1:11" x14ac:dyDescent="0.35">
      <c r="A2" s="29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35">
      <c r="A3" s="30" t="s">
        <v>11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5" customHeight="1" x14ac:dyDescent="0.3">
      <c r="A5" s="7">
        <v>1</v>
      </c>
      <c r="B5" s="6" t="s">
        <v>44</v>
      </c>
      <c r="C5" s="8">
        <v>18000</v>
      </c>
      <c r="D5" s="8">
        <v>18000</v>
      </c>
      <c r="E5" s="6" t="s">
        <v>12</v>
      </c>
      <c r="F5" s="6" t="s">
        <v>45</v>
      </c>
      <c r="G5" s="6" t="s">
        <v>45</v>
      </c>
      <c r="H5" s="8">
        <v>18000</v>
      </c>
      <c r="I5" s="6" t="s">
        <v>14</v>
      </c>
      <c r="J5" s="6" t="s">
        <v>46</v>
      </c>
      <c r="K5" s="9"/>
    </row>
    <row r="6" spans="1:11" s="15" customFormat="1" ht="45" customHeight="1" x14ac:dyDescent="0.3">
      <c r="A6" s="7">
        <v>2</v>
      </c>
      <c r="B6" s="3" t="s">
        <v>103</v>
      </c>
      <c r="C6" s="8">
        <v>875</v>
      </c>
      <c r="D6" s="8">
        <v>875</v>
      </c>
      <c r="E6" s="6" t="s">
        <v>12</v>
      </c>
      <c r="F6" s="11" t="s">
        <v>41</v>
      </c>
      <c r="G6" s="11" t="s">
        <v>41</v>
      </c>
      <c r="H6" s="8">
        <v>875</v>
      </c>
      <c r="I6" s="6" t="s">
        <v>14</v>
      </c>
      <c r="J6" s="6" t="s">
        <v>50</v>
      </c>
      <c r="K6" s="9"/>
    </row>
    <row r="7" spans="1:11" s="15" customFormat="1" ht="45" customHeight="1" x14ac:dyDescent="0.3">
      <c r="A7" s="7">
        <v>3</v>
      </c>
      <c r="B7" s="3" t="s">
        <v>47</v>
      </c>
      <c r="C7" s="4">
        <v>74165.61</v>
      </c>
      <c r="D7" s="4">
        <v>74156.61</v>
      </c>
      <c r="E7" s="6" t="s">
        <v>12</v>
      </c>
      <c r="F7" s="10" t="s">
        <v>48</v>
      </c>
      <c r="G7" s="10" t="s">
        <v>48</v>
      </c>
      <c r="H7" s="4">
        <v>74165.61</v>
      </c>
      <c r="I7" s="6" t="s">
        <v>14</v>
      </c>
      <c r="J7" s="6" t="s">
        <v>49</v>
      </c>
      <c r="K7" s="9"/>
    </row>
    <row r="8" spans="1:11" ht="50.25" customHeight="1" x14ac:dyDescent="0.35">
      <c r="A8" s="2">
        <v>4</v>
      </c>
      <c r="B8" s="6" t="s">
        <v>57</v>
      </c>
      <c r="C8" s="4">
        <v>1812</v>
      </c>
      <c r="D8" s="4">
        <v>1812</v>
      </c>
      <c r="E8" s="6" t="s">
        <v>12</v>
      </c>
      <c r="F8" s="10" t="s">
        <v>37</v>
      </c>
      <c r="G8" s="10" t="s">
        <v>37</v>
      </c>
      <c r="H8" s="4">
        <v>1812</v>
      </c>
      <c r="I8" s="6" t="s">
        <v>14</v>
      </c>
      <c r="J8" s="6" t="s">
        <v>56</v>
      </c>
      <c r="K8" s="5"/>
    </row>
    <row r="9" spans="1:11" ht="46.5" customHeight="1" x14ac:dyDescent="0.35">
      <c r="A9" s="2">
        <v>5</v>
      </c>
      <c r="B9" s="3" t="s">
        <v>51</v>
      </c>
      <c r="C9" s="4">
        <v>675</v>
      </c>
      <c r="D9" s="4">
        <v>675</v>
      </c>
      <c r="E9" s="6" t="s">
        <v>12</v>
      </c>
      <c r="F9" s="10" t="s">
        <v>26</v>
      </c>
      <c r="G9" s="10" t="s">
        <v>26</v>
      </c>
      <c r="H9" s="4">
        <v>675</v>
      </c>
      <c r="I9" s="6" t="s">
        <v>14</v>
      </c>
      <c r="J9" s="6" t="s">
        <v>52</v>
      </c>
      <c r="K9" s="5"/>
    </row>
    <row r="10" spans="1:11" ht="42.75" customHeight="1" x14ac:dyDescent="0.35">
      <c r="A10" s="2">
        <v>6</v>
      </c>
      <c r="B10" s="6" t="s">
        <v>53</v>
      </c>
      <c r="C10" s="4">
        <v>8818</v>
      </c>
      <c r="D10" s="4">
        <v>8818</v>
      </c>
      <c r="E10" s="6" t="s">
        <v>12</v>
      </c>
      <c r="F10" s="10" t="s">
        <v>54</v>
      </c>
      <c r="G10" s="10" t="s">
        <v>54</v>
      </c>
      <c r="H10" s="4">
        <v>8818</v>
      </c>
      <c r="I10" s="6" t="s">
        <v>14</v>
      </c>
      <c r="J10" s="6" t="s">
        <v>55</v>
      </c>
      <c r="K10" s="5"/>
    </row>
    <row r="11" spans="1:11" ht="39.75" customHeight="1" x14ac:dyDescent="0.35">
      <c r="A11" s="2">
        <v>7</v>
      </c>
      <c r="B11" s="6" t="s">
        <v>58</v>
      </c>
      <c r="C11" s="4">
        <v>7700</v>
      </c>
      <c r="D11" s="4">
        <v>7700</v>
      </c>
      <c r="E11" s="6" t="s">
        <v>12</v>
      </c>
      <c r="F11" s="10" t="s">
        <v>59</v>
      </c>
      <c r="G11" s="10" t="s">
        <v>59</v>
      </c>
      <c r="H11" s="4">
        <v>7700</v>
      </c>
      <c r="I11" s="6" t="s">
        <v>14</v>
      </c>
      <c r="J11" s="6" t="s">
        <v>60</v>
      </c>
      <c r="K11" s="5"/>
    </row>
    <row r="12" spans="1:11" ht="42" x14ac:dyDescent="0.35">
      <c r="A12" s="24">
        <v>8</v>
      </c>
      <c r="B12" s="3" t="s">
        <v>103</v>
      </c>
      <c r="C12" s="8">
        <v>875</v>
      </c>
      <c r="D12" s="8">
        <v>875</v>
      </c>
      <c r="E12" s="6" t="s">
        <v>12</v>
      </c>
      <c r="F12" s="11" t="s">
        <v>41</v>
      </c>
      <c r="G12" s="11" t="s">
        <v>41</v>
      </c>
      <c r="H12" s="8">
        <v>875</v>
      </c>
      <c r="I12" s="6" t="s">
        <v>14</v>
      </c>
      <c r="J12" s="6" t="s">
        <v>62</v>
      </c>
      <c r="K12" s="26"/>
    </row>
    <row r="13" spans="1:11" ht="42" x14ac:dyDescent="0.35">
      <c r="A13" s="24">
        <v>9</v>
      </c>
      <c r="B13" s="3" t="s">
        <v>103</v>
      </c>
      <c r="C13" s="8">
        <v>1125</v>
      </c>
      <c r="D13" s="8">
        <v>1125</v>
      </c>
      <c r="E13" s="6" t="s">
        <v>12</v>
      </c>
      <c r="F13" s="11" t="s">
        <v>41</v>
      </c>
      <c r="G13" s="11" t="s">
        <v>41</v>
      </c>
      <c r="H13" s="8">
        <v>1125</v>
      </c>
      <c r="I13" s="6" t="s">
        <v>14</v>
      </c>
      <c r="J13" s="6" t="s">
        <v>63</v>
      </c>
      <c r="K13" s="26"/>
    </row>
    <row r="14" spans="1:11" x14ac:dyDescent="0.35">
      <c r="A14" s="12" t="s">
        <v>42</v>
      </c>
      <c r="B14" s="12"/>
      <c r="C14" s="12"/>
      <c r="D14" s="12"/>
      <c r="E14" s="12"/>
      <c r="F14" s="12"/>
      <c r="G14" s="12"/>
      <c r="H14" s="12"/>
      <c r="I14" s="12"/>
      <c r="J14" s="12"/>
      <c r="K14" s="13" t="s">
        <v>21</v>
      </c>
    </row>
    <row r="15" spans="1:11" x14ac:dyDescent="0.35">
      <c r="A15" s="29" t="s">
        <v>61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1" x14ac:dyDescent="0.35">
      <c r="A16" s="30" t="s">
        <v>11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78" customHeight="1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42.75" customHeight="1" x14ac:dyDescent="0.35">
      <c r="A18" s="2">
        <v>10</v>
      </c>
      <c r="B18" s="6" t="s">
        <v>64</v>
      </c>
      <c r="C18" s="4">
        <v>900</v>
      </c>
      <c r="D18" s="4">
        <v>900</v>
      </c>
      <c r="E18" s="6" t="s">
        <v>12</v>
      </c>
      <c r="F18" s="10" t="s">
        <v>35</v>
      </c>
      <c r="G18" s="10" t="s">
        <v>35</v>
      </c>
      <c r="H18" s="4">
        <v>900</v>
      </c>
      <c r="I18" s="6" t="s">
        <v>14</v>
      </c>
      <c r="J18" s="6" t="s">
        <v>65</v>
      </c>
      <c r="K18" s="5"/>
    </row>
    <row r="19" spans="1:11" ht="42.75" customHeight="1" x14ac:dyDescent="0.35">
      <c r="A19" s="2">
        <v>11</v>
      </c>
      <c r="B19" s="6" t="s">
        <v>66</v>
      </c>
      <c r="C19" s="4">
        <v>1250</v>
      </c>
      <c r="D19" s="4">
        <v>1250</v>
      </c>
      <c r="E19" s="6" t="s">
        <v>12</v>
      </c>
      <c r="F19" s="10" t="s">
        <v>37</v>
      </c>
      <c r="G19" s="10" t="s">
        <v>37</v>
      </c>
      <c r="H19" s="4">
        <v>1250</v>
      </c>
      <c r="I19" s="6" t="s">
        <v>14</v>
      </c>
      <c r="J19" s="6" t="s">
        <v>71</v>
      </c>
      <c r="K19" s="5"/>
    </row>
    <row r="20" spans="1:11" ht="42.75" customHeight="1" x14ac:dyDescent="0.35">
      <c r="A20" s="2">
        <v>12</v>
      </c>
      <c r="B20" s="3" t="s">
        <v>67</v>
      </c>
      <c r="C20" s="8">
        <v>242000</v>
      </c>
      <c r="D20" s="8">
        <v>242000</v>
      </c>
      <c r="E20" s="6" t="s">
        <v>12</v>
      </c>
      <c r="F20" s="10" t="s">
        <v>36</v>
      </c>
      <c r="G20" s="10" t="s">
        <v>36</v>
      </c>
      <c r="H20" s="8">
        <v>240000</v>
      </c>
      <c r="I20" s="6" t="s">
        <v>14</v>
      </c>
      <c r="J20" s="6" t="s">
        <v>69</v>
      </c>
      <c r="K20" s="5"/>
    </row>
    <row r="21" spans="1:11" ht="42.75" customHeight="1" x14ac:dyDescent="0.35">
      <c r="A21" s="2">
        <v>13</v>
      </c>
      <c r="B21" s="3" t="s">
        <v>68</v>
      </c>
      <c r="C21" s="4">
        <v>138000</v>
      </c>
      <c r="D21" s="4">
        <v>138000</v>
      </c>
      <c r="E21" s="6" t="s">
        <v>12</v>
      </c>
      <c r="F21" s="10" t="s">
        <v>36</v>
      </c>
      <c r="G21" s="10" t="s">
        <v>36</v>
      </c>
      <c r="H21" s="4">
        <v>136000</v>
      </c>
      <c r="I21" s="6" t="s">
        <v>14</v>
      </c>
      <c r="J21" s="6" t="s">
        <v>70</v>
      </c>
      <c r="K21" s="5"/>
    </row>
    <row r="22" spans="1:11" ht="42.75" customHeight="1" x14ac:dyDescent="0.35">
      <c r="A22" s="2">
        <v>14</v>
      </c>
      <c r="B22" s="6" t="s">
        <v>33</v>
      </c>
      <c r="C22" s="4">
        <v>2150</v>
      </c>
      <c r="D22" s="4">
        <v>2150</v>
      </c>
      <c r="E22" s="6" t="s">
        <v>12</v>
      </c>
      <c r="F22" s="10" t="s">
        <v>35</v>
      </c>
      <c r="G22" s="10" t="s">
        <v>35</v>
      </c>
      <c r="H22" s="4">
        <v>2150</v>
      </c>
      <c r="I22" s="6" t="s">
        <v>14</v>
      </c>
      <c r="J22" s="6" t="s">
        <v>72</v>
      </c>
      <c r="K22" s="5"/>
    </row>
    <row r="23" spans="1:11" ht="42.75" customHeight="1" x14ac:dyDescent="0.35">
      <c r="A23" s="2">
        <v>15</v>
      </c>
      <c r="B23" s="6" t="s">
        <v>73</v>
      </c>
      <c r="C23" s="4">
        <v>93214.399999999994</v>
      </c>
      <c r="D23" s="4">
        <v>93241.4</v>
      </c>
      <c r="E23" s="6" t="s">
        <v>12</v>
      </c>
      <c r="F23" s="6" t="s">
        <v>13</v>
      </c>
      <c r="G23" s="6" t="s">
        <v>13</v>
      </c>
      <c r="H23" s="4">
        <v>93214.399999999994</v>
      </c>
      <c r="I23" s="6" t="s">
        <v>14</v>
      </c>
      <c r="J23" s="6" t="s">
        <v>74</v>
      </c>
      <c r="K23" s="5"/>
    </row>
    <row r="24" spans="1:11" ht="42.75" customHeight="1" x14ac:dyDescent="0.35">
      <c r="A24" s="2">
        <v>16</v>
      </c>
      <c r="B24" s="25" t="s">
        <v>75</v>
      </c>
      <c r="C24" s="27">
        <v>19000</v>
      </c>
      <c r="D24" s="27">
        <v>19000</v>
      </c>
      <c r="E24" s="6" t="s">
        <v>12</v>
      </c>
      <c r="F24" s="25" t="s">
        <v>76</v>
      </c>
      <c r="G24" s="25" t="s">
        <v>105</v>
      </c>
      <c r="H24" s="27">
        <v>15690</v>
      </c>
      <c r="I24" s="6" t="s">
        <v>14</v>
      </c>
      <c r="J24" s="6" t="s">
        <v>77</v>
      </c>
      <c r="K24" s="5"/>
    </row>
    <row r="25" spans="1:11" ht="42.75" customHeight="1" x14ac:dyDescent="0.35">
      <c r="A25" s="2">
        <v>17</v>
      </c>
      <c r="B25" s="6" t="s">
        <v>78</v>
      </c>
      <c r="C25" s="27">
        <v>540</v>
      </c>
      <c r="D25" s="27">
        <v>540</v>
      </c>
      <c r="E25" s="6" t="s">
        <v>12</v>
      </c>
      <c r="F25" s="10" t="s">
        <v>26</v>
      </c>
      <c r="G25" s="10" t="s">
        <v>26</v>
      </c>
      <c r="H25" s="27">
        <v>540</v>
      </c>
      <c r="I25" s="25" t="s">
        <v>14</v>
      </c>
      <c r="J25" s="6" t="s">
        <v>79</v>
      </c>
      <c r="K25" s="5"/>
    </row>
    <row r="26" spans="1:11" ht="42.75" customHeight="1" x14ac:dyDescent="0.35">
      <c r="A26" s="2">
        <v>18</v>
      </c>
      <c r="B26" s="6" t="s">
        <v>80</v>
      </c>
      <c r="C26" s="4">
        <v>18000</v>
      </c>
      <c r="D26" s="4">
        <v>18000</v>
      </c>
      <c r="E26" s="6" t="s">
        <v>12</v>
      </c>
      <c r="F26" s="6" t="s">
        <v>81</v>
      </c>
      <c r="G26" s="6" t="s">
        <v>104</v>
      </c>
      <c r="H26" s="4">
        <v>17800</v>
      </c>
      <c r="I26" s="6" t="s">
        <v>14</v>
      </c>
      <c r="J26" s="6" t="s">
        <v>82</v>
      </c>
      <c r="K26" s="5"/>
    </row>
    <row r="27" spans="1:11" x14ac:dyDescent="0.35">
      <c r="A27" s="17"/>
      <c r="B27" s="20"/>
      <c r="C27" s="19"/>
      <c r="D27" s="19"/>
      <c r="E27" s="20"/>
      <c r="F27" s="20"/>
      <c r="G27" s="20"/>
      <c r="H27" s="19"/>
      <c r="I27" s="20"/>
      <c r="J27" s="20"/>
      <c r="K27" s="22"/>
    </row>
    <row r="28" spans="1:11" x14ac:dyDescent="0.35">
      <c r="A28" s="12" t="s">
        <v>42</v>
      </c>
      <c r="B28" s="12"/>
      <c r="C28" s="12"/>
      <c r="D28" s="12"/>
      <c r="E28" s="12"/>
      <c r="F28" s="12"/>
      <c r="G28" s="12"/>
      <c r="H28" s="12"/>
      <c r="I28" s="12"/>
      <c r="J28" s="12"/>
      <c r="K28" s="13" t="s">
        <v>21</v>
      </c>
    </row>
    <row r="29" spans="1:11" x14ac:dyDescent="0.35">
      <c r="A29" s="29" t="s">
        <v>43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35">
      <c r="A30" s="30" t="s">
        <v>11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84" x14ac:dyDescent="0.35">
      <c r="A31" s="1" t="s">
        <v>9</v>
      </c>
      <c r="B31" s="1" t="s">
        <v>0</v>
      </c>
      <c r="C31" s="1" t="s">
        <v>6</v>
      </c>
      <c r="D31" s="1" t="s">
        <v>7</v>
      </c>
      <c r="E31" s="1" t="s">
        <v>8</v>
      </c>
      <c r="F31" s="1" t="s">
        <v>1</v>
      </c>
      <c r="G31" s="1" t="s">
        <v>2</v>
      </c>
      <c r="H31" s="1" t="s">
        <v>3</v>
      </c>
      <c r="I31" s="1" t="s">
        <v>4</v>
      </c>
      <c r="J31" s="1" t="s">
        <v>10</v>
      </c>
      <c r="K31" s="1" t="s">
        <v>5</v>
      </c>
    </row>
    <row r="32" spans="1:11" ht="37.5" customHeight="1" x14ac:dyDescent="0.35">
      <c r="A32" s="2">
        <v>19</v>
      </c>
      <c r="B32" s="6" t="s">
        <v>83</v>
      </c>
      <c r="C32" s="4">
        <v>2400</v>
      </c>
      <c r="D32" s="4">
        <v>2400</v>
      </c>
      <c r="E32" s="6" t="s">
        <v>12</v>
      </c>
      <c r="F32" s="6" t="s">
        <v>81</v>
      </c>
      <c r="G32" s="6" t="s">
        <v>81</v>
      </c>
      <c r="H32" s="4">
        <v>2400</v>
      </c>
      <c r="I32" s="6" t="s">
        <v>14</v>
      </c>
      <c r="J32" s="25" t="s">
        <v>84</v>
      </c>
      <c r="K32" s="5"/>
    </row>
    <row r="33" spans="1:11" ht="39" customHeight="1" x14ac:dyDescent="0.35">
      <c r="A33" s="2">
        <v>20</v>
      </c>
      <c r="B33" s="28" t="s">
        <v>85</v>
      </c>
      <c r="C33" s="4">
        <v>9075</v>
      </c>
      <c r="D33" s="4">
        <v>9075</v>
      </c>
      <c r="E33" s="6" t="s">
        <v>12</v>
      </c>
      <c r="F33" s="6" t="s">
        <v>15</v>
      </c>
      <c r="G33" s="6" t="s">
        <v>15</v>
      </c>
      <c r="H33" s="4">
        <f>SUM(C33)</f>
        <v>9075</v>
      </c>
      <c r="I33" s="6" t="s">
        <v>14</v>
      </c>
      <c r="J33" s="25" t="s">
        <v>86</v>
      </c>
      <c r="K33" s="5"/>
    </row>
    <row r="34" spans="1:11" ht="56.25" x14ac:dyDescent="0.35">
      <c r="A34" s="2">
        <v>21</v>
      </c>
      <c r="B34" s="6" t="s">
        <v>34</v>
      </c>
      <c r="C34" s="4">
        <v>340.94</v>
      </c>
      <c r="D34" s="4">
        <v>340.94</v>
      </c>
      <c r="E34" s="6" t="s">
        <v>12</v>
      </c>
      <c r="F34" s="6" t="s">
        <v>15</v>
      </c>
      <c r="G34" s="6" t="s">
        <v>15</v>
      </c>
      <c r="H34" s="4">
        <f>SUM(C34)</f>
        <v>340.94</v>
      </c>
      <c r="I34" s="6" t="s">
        <v>14</v>
      </c>
      <c r="J34" s="25" t="s">
        <v>87</v>
      </c>
      <c r="K34" s="5"/>
    </row>
    <row r="35" spans="1:11" ht="40.5" customHeight="1" x14ac:dyDescent="0.35">
      <c r="A35" s="2">
        <v>22</v>
      </c>
      <c r="B35" s="3" t="s">
        <v>103</v>
      </c>
      <c r="C35" s="8">
        <v>625</v>
      </c>
      <c r="D35" s="23">
        <v>625</v>
      </c>
      <c r="E35" s="6" t="s">
        <v>12</v>
      </c>
      <c r="F35" s="6" t="s">
        <v>41</v>
      </c>
      <c r="G35" s="6" t="s">
        <v>41</v>
      </c>
      <c r="H35" s="23">
        <v>625</v>
      </c>
      <c r="I35" s="6" t="s">
        <v>14</v>
      </c>
      <c r="J35" s="25" t="s">
        <v>88</v>
      </c>
      <c r="K35" s="5"/>
    </row>
    <row r="36" spans="1:11" ht="45.75" customHeight="1" x14ac:dyDescent="0.35">
      <c r="A36" s="2">
        <v>23</v>
      </c>
      <c r="B36" s="6" t="s">
        <v>16</v>
      </c>
      <c r="C36" s="4">
        <v>9000</v>
      </c>
      <c r="D36" s="4">
        <f>SUM(C36)</f>
        <v>9000</v>
      </c>
      <c r="E36" s="6" t="s">
        <v>12</v>
      </c>
      <c r="F36" s="10" t="s">
        <v>19</v>
      </c>
      <c r="G36" s="10" t="s">
        <v>19</v>
      </c>
      <c r="H36" s="4">
        <f>SUM(D36)</f>
        <v>9000</v>
      </c>
      <c r="I36" s="6" t="s">
        <v>14</v>
      </c>
      <c r="J36" s="25" t="s">
        <v>89</v>
      </c>
      <c r="K36" s="5"/>
    </row>
    <row r="37" spans="1:11" ht="42" customHeight="1" x14ac:dyDescent="0.35">
      <c r="A37" s="2">
        <v>24</v>
      </c>
      <c r="B37" s="3" t="s">
        <v>17</v>
      </c>
      <c r="C37" s="4">
        <v>6500</v>
      </c>
      <c r="D37" s="4">
        <f t="shared" ref="D37:D39" si="0">SUM(C37)</f>
        <v>6500</v>
      </c>
      <c r="E37" s="6" t="s">
        <v>12</v>
      </c>
      <c r="F37" s="10" t="s">
        <v>20</v>
      </c>
      <c r="G37" s="10" t="s">
        <v>20</v>
      </c>
      <c r="H37" s="4">
        <f t="shared" ref="H37:H39" si="1">SUM(D37)</f>
        <v>6500</v>
      </c>
      <c r="I37" s="6" t="s">
        <v>14</v>
      </c>
      <c r="J37" s="25" t="s">
        <v>90</v>
      </c>
      <c r="K37" s="5"/>
    </row>
    <row r="38" spans="1:11" ht="38.25" customHeight="1" x14ac:dyDescent="0.35">
      <c r="A38" s="2">
        <v>25</v>
      </c>
      <c r="B38" s="3" t="s">
        <v>18</v>
      </c>
      <c r="C38" s="4">
        <v>6000</v>
      </c>
      <c r="D38" s="4">
        <f t="shared" si="0"/>
        <v>6000</v>
      </c>
      <c r="E38" s="6" t="s">
        <v>12</v>
      </c>
      <c r="F38" s="10" t="s">
        <v>22</v>
      </c>
      <c r="G38" s="10" t="s">
        <v>22</v>
      </c>
      <c r="H38" s="4">
        <f t="shared" si="1"/>
        <v>6000</v>
      </c>
      <c r="I38" s="6" t="s">
        <v>14</v>
      </c>
      <c r="J38" s="25" t="s">
        <v>91</v>
      </c>
      <c r="K38" s="5"/>
    </row>
    <row r="39" spans="1:11" ht="39.75" customHeight="1" x14ac:dyDescent="0.35">
      <c r="A39" s="2">
        <v>26</v>
      </c>
      <c r="B39" s="3" t="s">
        <v>106</v>
      </c>
      <c r="C39" s="4">
        <v>9000</v>
      </c>
      <c r="D39" s="4">
        <f t="shared" si="0"/>
        <v>9000</v>
      </c>
      <c r="E39" s="6" t="s">
        <v>12</v>
      </c>
      <c r="F39" s="11" t="s">
        <v>23</v>
      </c>
      <c r="G39" s="11" t="s">
        <v>23</v>
      </c>
      <c r="H39" s="4">
        <f t="shared" si="1"/>
        <v>9000</v>
      </c>
      <c r="I39" s="6" t="s">
        <v>14</v>
      </c>
      <c r="J39" s="25" t="s">
        <v>92</v>
      </c>
      <c r="K39" s="5"/>
    </row>
    <row r="40" spans="1:11" ht="40.5" customHeight="1" x14ac:dyDescent="0.35">
      <c r="A40" s="2">
        <v>27</v>
      </c>
      <c r="B40" s="3" t="s">
        <v>107</v>
      </c>
      <c r="C40" s="4">
        <v>7500</v>
      </c>
      <c r="D40" s="4">
        <f>SUM(C40)</f>
        <v>7500</v>
      </c>
      <c r="E40" s="6" t="s">
        <v>12</v>
      </c>
      <c r="F40" s="16" t="s">
        <v>39</v>
      </c>
      <c r="G40" s="16" t="s">
        <v>39</v>
      </c>
      <c r="H40" s="4">
        <v>7500</v>
      </c>
      <c r="I40" s="6" t="s">
        <v>14</v>
      </c>
      <c r="J40" s="25" t="s">
        <v>93</v>
      </c>
      <c r="K40" s="5"/>
    </row>
    <row r="41" spans="1:11" ht="19.5" customHeight="1" x14ac:dyDescent="0.35">
      <c r="A41" s="17"/>
      <c r="B41" s="18"/>
      <c r="C41" s="19"/>
      <c r="D41" s="19"/>
      <c r="E41" s="20"/>
      <c r="F41" s="31"/>
      <c r="G41" s="31"/>
      <c r="H41" s="19"/>
      <c r="I41" s="20"/>
      <c r="J41" s="32"/>
      <c r="K41" s="22"/>
    </row>
    <row r="42" spans="1:11" x14ac:dyDescent="0.35">
      <c r="A42" s="12" t="s">
        <v>42</v>
      </c>
      <c r="B42" s="12"/>
      <c r="C42" s="12"/>
      <c r="D42" s="12"/>
      <c r="E42" s="12"/>
      <c r="F42" s="12"/>
      <c r="G42" s="12"/>
      <c r="H42" s="12"/>
      <c r="I42" s="12"/>
      <c r="J42" s="12"/>
      <c r="K42" s="13" t="s">
        <v>21</v>
      </c>
    </row>
    <row r="43" spans="1:11" x14ac:dyDescent="0.35">
      <c r="A43" s="29" t="s">
        <v>43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35">
      <c r="A44" s="30" t="s">
        <v>11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84" x14ac:dyDescent="0.35">
      <c r="A45" s="1" t="s">
        <v>9</v>
      </c>
      <c r="B45" s="1" t="s">
        <v>0</v>
      </c>
      <c r="C45" s="1" t="s">
        <v>6</v>
      </c>
      <c r="D45" s="1" t="s">
        <v>7</v>
      </c>
      <c r="E45" s="1" t="s">
        <v>8</v>
      </c>
      <c r="F45" s="1" t="s">
        <v>1</v>
      </c>
      <c r="G45" s="1" t="s">
        <v>2</v>
      </c>
      <c r="H45" s="1" t="s">
        <v>3</v>
      </c>
      <c r="I45" s="1" t="s">
        <v>4</v>
      </c>
      <c r="J45" s="1" t="s">
        <v>10</v>
      </c>
      <c r="K45" s="1" t="s">
        <v>5</v>
      </c>
    </row>
    <row r="46" spans="1:11" ht="42.75" customHeight="1" x14ac:dyDescent="0.35">
      <c r="A46" s="2">
        <v>28</v>
      </c>
      <c r="B46" s="3" t="s">
        <v>102</v>
      </c>
      <c r="C46" s="4">
        <v>9000</v>
      </c>
      <c r="D46" s="4">
        <v>9000</v>
      </c>
      <c r="E46" s="6" t="s">
        <v>12</v>
      </c>
      <c r="F46" s="10" t="s">
        <v>38</v>
      </c>
      <c r="G46" s="10" t="s">
        <v>38</v>
      </c>
      <c r="H46" s="4">
        <v>9000</v>
      </c>
      <c r="I46" s="6" t="s">
        <v>14</v>
      </c>
      <c r="J46" s="25" t="s">
        <v>94</v>
      </c>
      <c r="K46" s="5"/>
    </row>
    <row r="47" spans="1:11" s="15" customFormat="1" ht="45" customHeight="1" x14ac:dyDescent="0.3">
      <c r="A47" s="7">
        <v>29</v>
      </c>
      <c r="B47" s="10" t="s">
        <v>108</v>
      </c>
      <c r="C47" s="4">
        <v>9000</v>
      </c>
      <c r="D47" s="4">
        <f t="shared" ref="D47:D53" si="2">SUM(C47)</f>
        <v>9000</v>
      </c>
      <c r="E47" s="6" t="s">
        <v>12</v>
      </c>
      <c r="F47" s="10" t="s">
        <v>27</v>
      </c>
      <c r="G47" s="10" t="s">
        <v>27</v>
      </c>
      <c r="H47" s="4">
        <f>SUM(C47)</f>
        <v>9000</v>
      </c>
      <c r="I47" s="6" t="s">
        <v>14</v>
      </c>
      <c r="J47" s="25" t="s">
        <v>96</v>
      </c>
      <c r="K47" s="9"/>
    </row>
    <row r="48" spans="1:11" ht="42" x14ac:dyDescent="0.35">
      <c r="A48" s="2">
        <v>30</v>
      </c>
      <c r="B48" s="3" t="s">
        <v>24</v>
      </c>
      <c r="C48" s="4">
        <v>7300</v>
      </c>
      <c r="D48" s="4">
        <f t="shared" si="2"/>
        <v>7300</v>
      </c>
      <c r="E48" s="6" t="s">
        <v>12</v>
      </c>
      <c r="F48" s="16" t="s">
        <v>30</v>
      </c>
      <c r="G48" s="16" t="s">
        <v>30</v>
      </c>
      <c r="H48" s="4">
        <v>7300</v>
      </c>
      <c r="I48" s="6" t="s">
        <v>14</v>
      </c>
      <c r="J48" s="25" t="s">
        <v>95</v>
      </c>
      <c r="K48" s="5"/>
    </row>
    <row r="49" spans="1:11" s="15" customFormat="1" ht="45" customHeight="1" x14ac:dyDescent="0.3">
      <c r="A49" s="7">
        <v>31</v>
      </c>
      <c r="B49" s="3" t="s">
        <v>25</v>
      </c>
      <c r="C49" s="4">
        <v>7800</v>
      </c>
      <c r="D49" s="4">
        <f t="shared" si="2"/>
        <v>7800</v>
      </c>
      <c r="E49" s="6" t="s">
        <v>12</v>
      </c>
      <c r="F49" s="10" t="s">
        <v>28</v>
      </c>
      <c r="G49" s="10" t="s">
        <v>28</v>
      </c>
      <c r="H49" s="4">
        <f t="shared" ref="H49:H53" si="3">SUM(C49)</f>
        <v>7800</v>
      </c>
      <c r="I49" s="6" t="s">
        <v>14</v>
      </c>
      <c r="J49" s="25" t="s">
        <v>97</v>
      </c>
      <c r="K49" s="9"/>
    </row>
    <row r="50" spans="1:11" s="15" customFormat="1" ht="45" customHeight="1" x14ac:dyDescent="0.3">
      <c r="A50" s="2">
        <v>32</v>
      </c>
      <c r="B50" s="3" t="s">
        <v>25</v>
      </c>
      <c r="C50" s="4">
        <v>7300</v>
      </c>
      <c r="D50" s="4">
        <f t="shared" si="2"/>
        <v>7300</v>
      </c>
      <c r="E50" s="6" t="s">
        <v>12</v>
      </c>
      <c r="F50" s="10" t="s">
        <v>29</v>
      </c>
      <c r="G50" s="10" t="s">
        <v>29</v>
      </c>
      <c r="H50" s="4">
        <f t="shared" si="3"/>
        <v>7300</v>
      </c>
      <c r="I50" s="6" t="s">
        <v>14</v>
      </c>
      <c r="J50" s="25" t="s">
        <v>98</v>
      </c>
      <c r="K50" s="9"/>
    </row>
    <row r="51" spans="1:11" ht="45" customHeight="1" x14ac:dyDescent="0.35">
      <c r="A51" s="7">
        <v>33</v>
      </c>
      <c r="B51" s="3" t="s">
        <v>25</v>
      </c>
      <c r="C51" s="4">
        <v>7500</v>
      </c>
      <c r="D51" s="4">
        <f t="shared" si="2"/>
        <v>7500</v>
      </c>
      <c r="E51" s="6" t="s">
        <v>12</v>
      </c>
      <c r="F51" s="11" t="s">
        <v>31</v>
      </c>
      <c r="G51" s="11" t="s">
        <v>31</v>
      </c>
      <c r="H51" s="4">
        <f t="shared" si="3"/>
        <v>7500</v>
      </c>
      <c r="I51" s="6" t="s">
        <v>14</v>
      </c>
      <c r="J51" s="25" t="s">
        <v>99</v>
      </c>
      <c r="K51" s="5"/>
    </row>
    <row r="52" spans="1:11" ht="42" x14ac:dyDescent="0.35">
      <c r="A52" s="2">
        <v>34</v>
      </c>
      <c r="B52" s="3" t="s">
        <v>25</v>
      </c>
      <c r="C52" s="4">
        <v>6800</v>
      </c>
      <c r="D52" s="4">
        <f t="shared" si="2"/>
        <v>6800</v>
      </c>
      <c r="E52" s="6" t="s">
        <v>12</v>
      </c>
      <c r="F52" s="16" t="s">
        <v>32</v>
      </c>
      <c r="G52" s="16" t="s">
        <v>32</v>
      </c>
      <c r="H52" s="4">
        <f t="shared" si="3"/>
        <v>6800</v>
      </c>
      <c r="I52" s="6" t="s">
        <v>14</v>
      </c>
      <c r="J52" s="25" t="s">
        <v>100</v>
      </c>
      <c r="K52" s="5"/>
    </row>
    <row r="53" spans="1:11" ht="56.25" x14ac:dyDescent="0.35">
      <c r="A53" s="2">
        <v>35</v>
      </c>
      <c r="B53" s="3" t="s">
        <v>25</v>
      </c>
      <c r="C53" s="4">
        <v>6000</v>
      </c>
      <c r="D53" s="4">
        <f t="shared" si="2"/>
        <v>6000</v>
      </c>
      <c r="E53" s="6" t="s">
        <v>12</v>
      </c>
      <c r="F53" s="16" t="s">
        <v>40</v>
      </c>
      <c r="G53" s="16" t="s">
        <v>40</v>
      </c>
      <c r="H53" s="4">
        <f t="shared" si="3"/>
        <v>6000</v>
      </c>
      <c r="I53" s="6" t="s">
        <v>14</v>
      </c>
      <c r="J53" s="25" t="s">
        <v>101</v>
      </c>
      <c r="K53" s="5"/>
    </row>
    <row r="54" spans="1:11" x14ac:dyDescent="0.35">
      <c r="A54" s="17"/>
      <c r="B54" s="18"/>
      <c r="C54" s="19"/>
      <c r="D54" s="19"/>
      <c r="E54" s="20"/>
      <c r="F54" s="21"/>
      <c r="G54" s="21"/>
      <c r="H54" s="19"/>
      <c r="I54" s="20"/>
      <c r="J54" s="20"/>
      <c r="K54" s="22"/>
    </row>
  </sheetData>
  <mergeCells count="8">
    <mergeCell ref="A43:K43"/>
    <mergeCell ref="A44:K44"/>
    <mergeCell ref="A2:K2"/>
    <mergeCell ref="A3:K3"/>
    <mergeCell ref="A15:K15"/>
    <mergeCell ref="A16:K16"/>
    <mergeCell ref="A29:K29"/>
    <mergeCell ref="A30:K30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เดือน ม.ค 62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2019-06-24T07:10:55Z</cp:lastPrinted>
  <dcterms:created xsi:type="dcterms:W3CDTF">2019-06-12T03:20:26Z</dcterms:created>
  <dcterms:modified xsi:type="dcterms:W3CDTF">2019-06-24T07:10:56Z</dcterms:modified>
</cp:coreProperties>
</file>