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(ประกาศทางเวปไซต์ ) ปิ๋ม\สรุปผลการจัดซื้ิอจัดจ้าง  ปี 2563 (รายเดือน)\"/>
    </mc:Choice>
  </mc:AlternateContent>
  <xr:revisionPtr revIDLastSave="0" documentId="13_ncr:1_{F255A444-0EDA-446B-B26F-9B16A4B2A9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พฤษภาคม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9" l="1"/>
  <c r="D26" i="9"/>
  <c r="H25" i="9"/>
  <c r="D25" i="9"/>
  <c r="D24" i="9"/>
  <c r="H24" i="9" s="1"/>
  <c r="D22" i="9"/>
  <c r="D20" i="9"/>
  <c r="D19" i="9"/>
  <c r="H19" i="9" s="1"/>
  <c r="D18" i="9"/>
  <c r="H18" i="9" s="1"/>
  <c r="H13" i="9"/>
  <c r="H10" i="9"/>
  <c r="H5" i="9" l="1"/>
</calcChain>
</file>

<file path=xl/sharedStrings.xml><?xml version="1.0" encoding="utf-8"?>
<sst xmlns="http://schemas.openxmlformats.org/spreadsheetml/2006/main" count="138" uniqueCount="68">
  <si>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</si>
  <si>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</si>
  <si>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</si>
  <si>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</si>
  <si>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</si>
  <si>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</si>
  <si>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</si>
  <si>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</si>
  <si>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</si>
  <si>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</si>
  <si>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</si>
  <si>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</si>
  <si>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</si>
  <si>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</si>
  <si>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</si>
  <si>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</si>
  <si>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จ้างเหมาบริการรักษาความปลอดภัยสถานที่ราชการ</t>
  </si>
  <si>
    <t>นายวสันต์  เหล็กกล้า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</si>
  <si>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</si>
  <si>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</si>
  <si>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</si>
  <si>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</si>
  <si>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</si>
  <si>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</si>
  <si>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</si>
  <si>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</si>
  <si>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</si>
  <si>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</si>
  <si>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</si>
  <si>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</si>
  <si>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</si>
  <si>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</si>
  <si>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</si>
  <si>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</si>
  <si>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</si>
  <si>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</si>
  <si>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</si>
  <si>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ประจำเดือน   พฤษภาคม พ .ศ. 2563</t>
  </si>
  <si>
    <t xml:space="preserve">จ้างแหมาประกอบอาหารกลางวันศูนย์ฯวัดราษฎร์สมดี </t>
  </si>
  <si>
    <t>นางสาวพิมพ์ชนก  เจริญรอย</t>
  </si>
  <si>
    <t>140/2563                   ลว.5 พฤษภาคม 2563</t>
  </si>
  <si>
    <t>จัดซื้อ DLTV  ศูนย์วัดไชยมงคล</t>
  </si>
  <si>
    <t>หจก. แอมป์คอมซัพพลาย</t>
  </si>
  <si>
    <t>31/2563                   ลว.7 พฤษภาคม 2563</t>
  </si>
  <si>
    <t>จัดซื้อ DLTV  ศูนย์วัดโพธิ์สระปทุม</t>
  </si>
  <si>
    <t>32/2563                   ลว.7 พฤษภาคม 2563</t>
  </si>
  <si>
    <t>จัดซื้อ DLTV  ศูนย์วัดบุรีรัฐ</t>
  </si>
  <si>
    <t>33/2563                   ลว.7 พฤษภาคม 2563</t>
  </si>
  <si>
    <t>จ้างทำป้ายไวนิลพร้อมโครงไม้</t>
  </si>
  <si>
    <t>ร้านไวนิลคลาสสิค</t>
  </si>
  <si>
    <t>141/2563                   ลว.12 พฤษภาคม 2563</t>
  </si>
  <si>
    <t>นางเยาวลักษณ์ มาลี</t>
  </si>
  <si>
    <t>จ้างแหมาประกอบอาหารว่างพร้อมเครื่องดื่ม (15 พค..63)</t>
  </si>
  <si>
    <t>142/2563                   ลว.14 พฤษภาคม 2563</t>
  </si>
  <si>
    <t>จัดซื้อวัสดุไฟฟ้า</t>
  </si>
  <si>
    <t>ร้านณัฐพลการไฟฟ้า</t>
  </si>
  <si>
    <t>34/2563                   ลว.27 พฤษภาคม 2563</t>
  </si>
  <si>
    <t>143/2563                   ลว.29 พฤษภาคม 2563</t>
  </si>
  <si>
    <t>144/2563                   ลว.29 พฤษภาคม 2563</t>
  </si>
  <si>
    <t>145/2563                   ลว.29 พฤษภาคม 2563</t>
  </si>
  <si>
    <t>146/2563                   ลว.29 พฤษภาคม 2563</t>
  </si>
  <si>
    <t>147/2563                   ลว.29 พฤษภาคม 2563</t>
  </si>
  <si>
    <t>148/2563                   ลว.29 พฤษภาคม 2563</t>
  </si>
  <si>
    <t>149/2563                   ลว.29 พฤษภาคม 2563</t>
  </si>
  <si>
    <t>150/2563                   ลว.29 พฤษภาคม 2563</t>
  </si>
  <si>
    <t>151/2563                   ลว.29 พฤษภาคม 2563</t>
  </si>
  <si>
    <t>152/2563                   ลว.29 พฤษภาคม 2563</t>
  </si>
  <si>
    <t>153/2563                   ลว.29 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</si>
</sst>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87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87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187" fontId="5" fillId="0" borderId="1" xfId="3" applyFont="1" applyBorder="1" applyAlignment="1">
      <alignment horizontal="left" vertical="center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87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80" zoomScaleNormal="80" workbookViewId="0">
      <selection activeCell="J34" sqref="J34"/>
    </sheetView>
  </sheetViews>
  <sheetFormatPr defaultRowHeight="21" x14ac:dyDescent="0.35"/>
  <cols>
    <col min="1" max="1" width="5" style="10" customWidth="1"/>
    <col min="2" max="2" width="22.375" style="10" customWidth="1"/>
    <col min="3" max="3" width="11" style="10" customWidth="1"/>
    <col min="4" max="4" width="11.5" style="10" customWidth="1"/>
    <col min="5" max="5" width="10" style="10" customWidth="1"/>
    <col min="6" max="6" width="14.375" style="10" customWidth="1"/>
    <col min="7" max="7" width="13.25" style="10" customWidth="1"/>
    <col min="8" max="8" width="11.375" style="10" customWidth="1"/>
    <col min="9" max="9" width="18.375" style="10" customWidth="1"/>
    <col min="10" max="10" width="15.875" style="10" customWidth="1"/>
    <col min="11" max="11" width="6.5" style="10" customWidth="1"/>
    <col min="12" max="16384" width="9" style="10"/>
  </cols>
  <sheetData>
    <row r="1" spans="1:11" x14ac:dyDescent="0.3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9" t="s">
        <v>14</v>
      </c>
    </row>
    <row r="2" spans="1:11" x14ac:dyDescent="0.3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35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1" customFormat="1" ht="45" customHeight="1" x14ac:dyDescent="0.3">
      <c r="A5" s="5">
        <v>1</v>
      </c>
      <c r="B5" s="16" t="s">
        <v>38</v>
      </c>
      <c r="C5" s="19">
        <v>5780</v>
      </c>
      <c r="D5" s="19">
        <v>5780</v>
      </c>
      <c r="E5" s="18" t="s">
        <v>12</v>
      </c>
      <c r="F5" s="21" t="s">
        <v>39</v>
      </c>
      <c r="G5" s="21" t="s">
        <v>39</v>
      </c>
      <c r="H5" s="17">
        <f t="shared" ref="H5" si="0">SUM(C5)</f>
        <v>5780</v>
      </c>
      <c r="I5" s="18" t="s">
        <v>13</v>
      </c>
      <c r="J5" s="18" t="s">
        <v>40</v>
      </c>
      <c r="K5" s="7"/>
    </row>
    <row r="6" spans="1:11" s="11" customFormat="1" ht="53.25" customHeight="1" x14ac:dyDescent="0.3">
      <c r="A6" s="5">
        <v>2</v>
      </c>
      <c r="B6" s="16" t="s">
        <v>41</v>
      </c>
      <c r="C6" s="6">
        <v>25500</v>
      </c>
      <c r="D6" s="12">
        <v>25500</v>
      </c>
      <c r="E6" s="14" t="s">
        <v>12</v>
      </c>
      <c r="F6" s="14" t="s">
        <v>42</v>
      </c>
      <c r="G6" s="18" t="s">
        <v>42</v>
      </c>
      <c r="H6" s="3">
        <v>25500</v>
      </c>
      <c r="I6" s="14" t="s">
        <v>13</v>
      </c>
      <c r="J6" s="18" t="s">
        <v>43</v>
      </c>
      <c r="K6" s="7"/>
    </row>
    <row r="7" spans="1:11" s="11" customFormat="1" ht="48.75" customHeight="1" x14ac:dyDescent="0.3">
      <c r="A7" s="5">
        <v>3</v>
      </c>
      <c r="B7" s="16" t="s">
        <v>44</v>
      </c>
      <c r="C7" s="19">
        <v>25500</v>
      </c>
      <c r="D7" s="19">
        <v>25500</v>
      </c>
      <c r="E7" s="18" t="s">
        <v>12</v>
      </c>
      <c r="F7" s="18" t="s">
        <v>42</v>
      </c>
      <c r="G7" s="18" t="s">
        <v>42</v>
      </c>
      <c r="H7" s="17">
        <v>25500</v>
      </c>
      <c r="I7" s="18" t="s">
        <v>13</v>
      </c>
      <c r="J7" s="18" t="s">
        <v>45</v>
      </c>
      <c r="K7" s="7"/>
    </row>
    <row r="8" spans="1:11" ht="45" customHeight="1" x14ac:dyDescent="0.35">
      <c r="A8" s="2">
        <v>4</v>
      </c>
      <c r="B8" s="16" t="s">
        <v>46</v>
      </c>
      <c r="C8" s="19">
        <v>25500</v>
      </c>
      <c r="D8" s="19">
        <v>25500</v>
      </c>
      <c r="E8" s="18" t="s">
        <v>12</v>
      </c>
      <c r="F8" s="18" t="s">
        <v>42</v>
      </c>
      <c r="G8" s="18" t="s">
        <v>42</v>
      </c>
      <c r="H8" s="17">
        <v>25500</v>
      </c>
      <c r="I8" s="18" t="s">
        <v>13</v>
      </c>
      <c r="J8" s="18" t="s">
        <v>47</v>
      </c>
      <c r="K8" s="4"/>
    </row>
    <row r="9" spans="1:11" ht="54" customHeight="1" x14ac:dyDescent="0.35">
      <c r="A9" s="2">
        <v>5</v>
      </c>
      <c r="B9" s="16" t="s">
        <v>48</v>
      </c>
      <c r="C9" s="3">
        <v>400</v>
      </c>
      <c r="D9" s="3">
        <v>400</v>
      </c>
      <c r="E9" s="18" t="s">
        <v>12</v>
      </c>
      <c r="F9" s="14" t="s">
        <v>49</v>
      </c>
      <c r="G9" s="18" t="s">
        <v>49</v>
      </c>
      <c r="H9" s="13">
        <v>400</v>
      </c>
      <c r="I9" s="18" t="s">
        <v>13</v>
      </c>
      <c r="J9" s="18" t="s">
        <v>50</v>
      </c>
      <c r="K9" s="4"/>
    </row>
    <row r="10" spans="1:11" ht="54.75" customHeight="1" x14ac:dyDescent="0.35">
      <c r="A10" s="2">
        <v>6</v>
      </c>
      <c r="B10" s="16" t="s">
        <v>52</v>
      </c>
      <c r="C10" s="19">
        <v>875</v>
      </c>
      <c r="D10" s="19">
        <v>875</v>
      </c>
      <c r="E10" s="18" t="s">
        <v>12</v>
      </c>
      <c r="F10" s="21" t="s">
        <v>51</v>
      </c>
      <c r="G10" s="21" t="s">
        <v>51</v>
      </c>
      <c r="H10" s="17">
        <f t="shared" ref="H10" si="1">SUM(C10)</f>
        <v>875</v>
      </c>
      <c r="I10" s="18" t="s">
        <v>13</v>
      </c>
      <c r="J10" s="18" t="s">
        <v>53</v>
      </c>
      <c r="K10" s="4"/>
    </row>
    <row r="11" spans="1:11" ht="56.25" customHeight="1" x14ac:dyDescent="0.35">
      <c r="A11" s="2">
        <v>7</v>
      </c>
      <c r="B11" s="16" t="s">
        <v>54</v>
      </c>
      <c r="C11" s="3">
        <v>59580</v>
      </c>
      <c r="D11" s="3">
        <v>59580</v>
      </c>
      <c r="E11" s="14" t="s">
        <v>12</v>
      </c>
      <c r="F11" s="18" t="s">
        <v>55</v>
      </c>
      <c r="G11" s="18" t="s">
        <v>55</v>
      </c>
      <c r="H11" s="17">
        <v>59580</v>
      </c>
      <c r="I11" s="14" t="s">
        <v>13</v>
      </c>
      <c r="J11" s="18" t="s">
        <v>56</v>
      </c>
      <c r="K11" s="4"/>
    </row>
    <row r="12" spans="1:11" ht="54.75" customHeight="1" x14ac:dyDescent="0.35">
      <c r="A12" s="2">
        <v>8</v>
      </c>
      <c r="B12" s="16" t="s">
        <v>16</v>
      </c>
      <c r="C12" s="17">
        <v>9000</v>
      </c>
      <c r="D12" s="17">
        <v>9000</v>
      </c>
      <c r="E12" s="18" t="s">
        <v>12</v>
      </c>
      <c r="F12" s="20" t="s">
        <v>17</v>
      </c>
      <c r="G12" s="20" t="s">
        <v>17</v>
      </c>
      <c r="H12" s="17">
        <v>9000</v>
      </c>
      <c r="I12" s="18" t="s">
        <v>13</v>
      </c>
      <c r="J12" s="18" t="s">
        <v>57</v>
      </c>
      <c r="K12" s="4"/>
    </row>
    <row r="13" spans="1:11" ht="47.25" customHeight="1" x14ac:dyDescent="0.35">
      <c r="A13" s="2">
        <v>9</v>
      </c>
      <c r="B13" s="16" t="s">
        <v>18</v>
      </c>
      <c r="C13" s="17">
        <v>6500</v>
      </c>
      <c r="D13" s="17">
        <v>6500</v>
      </c>
      <c r="E13" s="18" t="s">
        <v>12</v>
      </c>
      <c r="F13" s="20" t="s">
        <v>19</v>
      </c>
      <c r="G13" s="20" t="s">
        <v>19</v>
      </c>
      <c r="H13" s="17">
        <f t="shared" ref="H13" si="2">SUM(D13)</f>
        <v>6500</v>
      </c>
      <c r="I13" s="18" t="s">
        <v>13</v>
      </c>
      <c r="J13" s="18" t="s">
        <v>58</v>
      </c>
      <c r="K13" s="4"/>
    </row>
    <row r="14" spans="1:11" x14ac:dyDescent="0.35">
      <c r="A14" s="8" t="s">
        <v>15</v>
      </c>
      <c r="B14" s="8"/>
      <c r="C14" s="8"/>
      <c r="D14" s="8"/>
      <c r="E14" s="8"/>
      <c r="F14" s="8"/>
      <c r="G14" s="8"/>
      <c r="H14" s="8"/>
      <c r="I14" s="8"/>
      <c r="J14" s="8"/>
      <c r="K14" s="9" t="s">
        <v>14</v>
      </c>
    </row>
    <row r="15" spans="1:11" x14ac:dyDescent="0.35">
      <c r="A15" s="23" t="s">
        <v>37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35">
      <c r="A16" s="24" t="s">
        <v>11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2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2" ht="52.5" customHeight="1" x14ac:dyDescent="0.35">
      <c r="A18" s="2">
        <v>10</v>
      </c>
      <c r="B18" s="16" t="s">
        <v>20</v>
      </c>
      <c r="C18" s="17">
        <v>6000</v>
      </c>
      <c r="D18" s="17">
        <f t="shared" ref="D18:D19" si="3">SUM(C18)</f>
        <v>6000</v>
      </c>
      <c r="E18" s="18" t="s">
        <v>12</v>
      </c>
      <c r="F18" s="20" t="s">
        <v>21</v>
      </c>
      <c r="G18" s="20" t="s">
        <v>21</v>
      </c>
      <c r="H18" s="17">
        <f t="shared" ref="H18:H19" si="4">SUM(D18)</f>
        <v>6000</v>
      </c>
      <c r="I18" s="18" t="s">
        <v>13</v>
      </c>
      <c r="J18" s="18" t="s">
        <v>59</v>
      </c>
      <c r="K18" s="4"/>
    </row>
    <row r="19" spans="1:12" ht="51" customHeight="1" x14ac:dyDescent="0.35">
      <c r="A19" s="2">
        <v>11</v>
      </c>
      <c r="B19" s="16" t="s">
        <v>22</v>
      </c>
      <c r="C19" s="17">
        <v>9000</v>
      </c>
      <c r="D19" s="17">
        <f t="shared" si="3"/>
        <v>9000</v>
      </c>
      <c r="E19" s="18" t="s">
        <v>12</v>
      </c>
      <c r="F19" s="21" t="s">
        <v>23</v>
      </c>
      <c r="G19" s="21" t="s">
        <v>23</v>
      </c>
      <c r="H19" s="17">
        <f t="shared" si="4"/>
        <v>9000</v>
      </c>
      <c r="I19" s="18" t="s">
        <v>13</v>
      </c>
      <c r="J19" s="18" t="s">
        <v>60</v>
      </c>
      <c r="K19" s="4"/>
    </row>
    <row r="20" spans="1:12" ht="51" customHeight="1" x14ac:dyDescent="0.35">
      <c r="A20" s="2">
        <v>12</v>
      </c>
      <c r="B20" s="16" t="s">
        <v>24</v>
      </c>
      <c r="C20" s="17">
        <v>9000</v>
      </c>
      <c r="D20" s="17">
        <f>SUM(C20)</f>
        <v>9000</v>
      </c>
      <c r="E20" s="18" t="s">
        <v>12</v>
      </c>
      <c r="F20" s="22" t="s">
        <v>25</v>
      </c>
      <c r="G20" s="22" t="s">
        <v>25</v>
      </c>
      <c r="H20" s="17">
        <v>9000</v>
      </c>
      <c r="I20" s="18" t="s">
        <v>13</v>
      </c>
      <c r="J20" s="18" t="s">
        <v>61</v>
      </c>
      <c r="K20" s="4"/>
    </row>
    <row r="21" spans="1:12" ht="45" customHeight="1" x14ac:dyDescent="0.35">
      <c r="A21" s="2">
        <v>13</v>
      </c>
      <c r="B21" s="16" t="s">
        <v>26</v>
      </c>
      <c r="C21" s="17">
        <v>9000</v>
      </c>
      <c r="D21" s="17">
        <v>9000</v>
      </c>
      <c r="E21" s="18" t="s">
        <v>12</v>
      </c>
      <c r="F21" s="20" t="s">
        <v>27</v>
      </c>
      <c r="G21" s="20" t="s">
        <v>27</v>
      </c>
      <c r="H21" s="17">
        <v>9000</v>
      </c>
      <c r="I21" s="18" t="s">
        <v>13</v>
      </c>
      <c r="J21" s="18" t="s">
        <v>62</v>
      </c>
      <c r="K21" s="4"/>
      <c r="L21" s="15"/>
    </row>
    <row r="22" spans="1:12" ht="51" customHeight="1" x14ac:dyDescent="0.35">
      <c r="A22" s="2">
        <v>14</v>
      </c>
      <c r="B22" s="16" t="s">
        <v>28</v>
      </c>
      <c r="C22" s="17">
        <v>7300</v>
      </c>
      <c r="D22" s="17">
        <f t="shared" ref="D22" si="5">SUM(C22)</f>
        <v>7300</v>
      </c>
      <c r="E22" s="18" t="s">
        <v>12</v>
      </c>
      <c r="F22" s="22" t="s">
        <v>29</v>
      </c>
      <c r="G22" s="22" t="s">
        <v>29</v>
      </c>
      <c r="H22" s="17">
        <v>7300</v>
      </c>
      <c r="I22" s="18" t="s">
        <v>13</v>
      </c>
      <c r="J22" s="18" t="s">
        <v>63</v>
      </c>
      <c r="K22" s="4"/>
    </row>
    <row r="23" spans="1:12" ht="45.75" customHeight="1" x14ac:dyDescent="0.35">
      <c r="A23" s="2">
        <v>15</v>
      </c>
      <c r="B23" s="16" t="s">
        <v>30</v>
      </c>
      <c r="C23" s="17">
        <v>6000</v>
      </c>
      <c r="D23" s="17">
        <v>6000</v>
      </c>
      <c r="E23" s="18" t="s">
        <v>12</v>
      </c>
      <c r="F23" s="20" t="s">
        <v>31</v>
      </c>
      <c r="G23" s="20" t="s">
        <v>31</v>
      </c>
      <c r="H23" s="17">
        <v>6000</v>
      </c>
      <c r="I23" s="18" t="s">
        <v>13</v>
      </c>
      <c r="J23" s="18" t="s">
        <v>64</v>
      </c>
      <c r="K23" s="4"/>
    </row>
    <row r="24" spans="1:12" ht="45.75" customHeight="1" x14ac:dyDescent="0.35">
      <c r="A24" s="2">
        <v>16</v>
      </c>
      <c r="B24" s="16" t="s">
        <v>32</v>
      </c>
      <c r="C24" s="17">
        <v>7500</v>
      </c>
      <c r="D24" s="17">
        <f t="shared" ref="D24:D26" si="6">SUM(C24)</f>
        <v>7500</v>
      </c>
      <c r="E24" s="18" t="s">
        <v>12</v>
      </c>
      <c r="F24" s="21" t="s">
        <v>33</v>
      </c>
      <c r="G24" s="21" t="s">
        <v>33</v>
      </c>
      <c r="H24" s="17">
        <f t="shared" ref="H24" si="7">SUM(D24)</f>
        <v>7500</v>
      </c>
      <c r="I24" s="18" t="s">
        <v>13</v>
      </c>
      <c r="J24" s="18" t="s">
        <v>65</v>
      </c>
      <c r="K24" s="4"/>
    </row>
    <row r="25" spans="1:12" ht="47.25" customHeight="1" x14ac:dyDescent="0.35">
      <c r="A25" s="2">
        <v>17</v>
      </c>
      <c r="B25" s="20" t="s">
        <v>34</v>
      </c>
      <c r="C25" s="17">
        <v>9000</v>
      </c>
      <c r="D25" s="17">
        <f t="shared" si="6"/>
        <v>9000</v>
      </c>
      <c r="E25" s="18" t="s">
        <v>12</v>
      </c>
      <c r="F25" s="20" t="s">
        <v>35</v>
      </c>
      <c r="G25" s="20" t="s">
        <v>35</v>
      </c>
      <c r="H25" s="17">
        <f t="shared" ref="H25:H26" si="8">SUM(C25)</f>
        <v>9000</v>
      </c>
      <c r="I25" s="18" t="s">
        <v>13</v>
      </c>
      <c r="J25" s="18" t="s">
        <v>66</v>
      </c>
      <c r="K25" s="4"/>
    </row>
    <row r="26" spans="1:12" ht="48" customHeight="1" x14ac:dyDescent="0.35">
      <c r="A26" s="2">
        <v>18</v>
      </c>
      <c r="B26" s="20" t="s">
        <v>34</v>
      </c>
      <c r="C26" s="17">
        <v>6000</v>
      </c>
      <c r="D26" s="17">
        <f t="shared" si="6"/>
        <v>6000</v>
      </c>
      <c r="E26" s="18" t="s">
        <v>12</v>
      </c>
      <c r="F26" s="20" t="s">
        <v>36</v>
      </c>
      <c r="G26" s="20" t="s">
        <v>36</v>
      </c>
      <c r="H26" s="17">
        <f t="shared" si="8"/>
        <v>6000</v>
      </c>
      <c r="I26" s="18" t="s">
        <v>13</v>
      </c>
      <c r="J26" s="18" t="s">
        <v>67</v>
      </c>
      <c r="K26" s="4"/>
    </row>
  </sheetData>
  <mergeCells count="4">
    <mergeCell ref="A2:K2"/>
    <mergeCell ref="A3:K3"/>
    <mergeCell ref="A15:K15"/>
    <mergeCell ref="A16:K16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พฤษภาคม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2019-11-18T03:42:57Z</cp:lastPrinted>
  <dcterms:created xsi:type="dcterms:W3CDTF">2019-06-12T03:20:26Z</dcterms:created>
  <dcterms:modified xsi:type="dcterms:W3CDTF">2022-02-04T07:22:58Z</dcterms:modified>
</cp:coreProperties>
</file>