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ไพศรี000000000000000000\New\Up date Ok\สรุปการจัดซื้อจัดจ้างประจำเดือน ปี2565\"/>
    </mc:Choice>
  </mc:AlternateContent>
  <xr:revisionPtr revIDLastSave="0" documentId="13_ncr:1_{F78128FD-49B4-4197-9E37-A0876D1500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มีนาคม" sheetId="9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 l="1"/>
  <c r="H11" i="9"/>
  <c r="H10" i="9"/>
  <c r="H9" i="9"/>
  <c r="H8" i="9"/>
  <c r="H7" i="9"/>
  <c r="H17" i="9"/>
  <c r="H5" i="9" l="1"/>
  <c r="H6" i="9"/>
  <c r="H26" i="9" l="1"/>
</calcChain>
</file>

<file path=xl/sharedStrings.xml><?xml version="1.0" encoding="utf-8"?>
<sst xmlns="http://schemas.openxmlformats.org/spreadsheetml/2006/main" count="84" uniqueCount="43">
  <si>
    <t>โครงการ</t>
  </si>
  <si>
    <t>รายชื่อผู้เสนอราคา</t>
  </si>
  <si>
    <t>ผู้ที่ได้รับการคัดเลือก</t>
  </si>
  <si>
    <t>ราคา</t>
  </si>
  <si>
    <t>เหตุผลที่คัดเลือก</t>
  </si>
  <si>
    <t>หมายเหตุ</t>
  </si>
  <si>
    <t>วงเงินที่จะซื้อจะจ้าง</t>
  </si>
  <si>
    <t>ราคากลาง</t>
  </si>
  <si>
    <t>วิธีที่ซื้อหรือจ้าง</t>
  </si>
  <si>
    <t>ลำดับ</t>
  </si>
  <si>
    <t>เลขที่และวันที่ของสัญญาหรือข้อตกลงในการซื้อหรือการจ้าง</t>
  </si>
  <si>
    <t>องค์การบริหารส่วนตำบลกุศกร  อำเภอตระการพืชผล  จังหวัดอุบลราชธานี</t>
  </si>
  <si>
    <t>เฉพาะเจาะจง</t>
  </si>
  <si>
    <t>เป็นผู้เสนอราคาต่ำสุดและเป็นผู้มีคุณสมบัติครบถ้วน</t>
  </si>
  <si>
    <t>สขร.1</t>
  </si>
  <si>
    <t xml:space="preserve">                                                                          สรุปผลการพิจารณาการจัดซื้อจัดจ้าง ประจำปีงบประมาณ 2565</t>
  </si>
  <si>
    <t>หจก. ล้ำฟ้า</t>
  </si>
  <si>
    <t>ซื้อสารส้มและคอลีน</t>
  </si>
  <si>
    <t>ร้านธนาพร ซัพพลาย</t>
  </si>
  <si>
    <t>23/2565                  ลว.1 มีนาคม 2565</t>
  </si>
  <si>
    <t>จัดซื้อวัสดุคอมพิวเตอร์ กองช่าง</t>
  </si>
  <si>
    <t>24/2565                  ลว.7 มีนาคม 2565</t>
  </si>
  <si>
    <t>ซื้อหมึกเครื่องถ่ายเอกสาร สำนักปลัด</t>
  </si>
  <si>
    <t>25/2565                  ลว.7 มีนาคม 2565</t>
  </si>
  <si>
    <t>จัดซื้อวัสดุคอมพิวเตอร์ สำนักปลัด</t>
  </si>
  <si>
    <t>26/2565                  ลว.7 มีนาคม 2565</t>
  </si>
  <si>
    <t>ซื้อวัสดุการเกษตร สำนักปลัด</t>
  </si>
  <si>
    <t>หจก.ฟ้าตระการมอลล์</t>
  </si>
  <si>
    <t>27/2565                  ลว11 มีนาคม 2565</t>
  </si>
  <si>
    <t>จ้างโครงการซ่อมแซมถนนโดยวางท่อระบายน้ำ หมู่ที่3</t>
  </si>
  <si>
    <t>นายวัฒนากร  วงศ์ด้วง</t>
  </si>
  <si>
    <t>27/2565                  ลว16 มีนาคม 2565</t>
  </si>
  <si>
    <t>ซื้ออาหารเสริมนม 1 เม.ย-16 พใค 65</t>
  </si>
  <si>
    <t>บริษัทวารินมิลล์ จำกัด</t>
  </si>
  <si>
    <t>28/2565                  ลว22 มีนาคม 2565</t>
  </si>
  <si>
    <t>จ้างดูแลระบบ e-book</t>
  </si>
  <si>
    <t>ร้านริมไทรคอมพิวเตอร์</t>
  </si>
  <si>
    <t>85/2565                  ลว24 มีนาคม 2565</t>
  </si>
  <si>
    <t>ซื้อวัสดุสำรักงาน กองการศึกษา</t>
  </si>
  <si>
    <t>หจก.ฟ้าตระการมอลล์ จำกัด</t>
  </si>
  <si>
    <t>29/2565                  ลว29 มีนาคม 2565</t>
  </si>
  <si>
    <t>ประจำเดือน   มีนาคม พ.ศ. 2565</t>
  </si>
  <si>
    <t>ประจำเดือน  มีนาคม พ 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</si>
</sst>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name val="Cordia New"/>
      <charset val="22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9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3" fillId="0" borderId="0" xfId="0" applyFont="1"/>
    <xf numFmtId="0" fontId="3" fillId="0" borderId="1" xfId="1" applyFont="1" applyBorder="1" applyAlignment="1">
      <alignment horizontal="left" vertical="center" wrapText="1"/>
    </xf>
    <xf numFmtId="43" fontId="3" fillId="0" borderId="1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43" fontId="5" fillId="0" borderId="1" xfId="3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shrinkToFit="1"/>
    </xf>
    <xf numFmtId="0" fontId="3" fillId="0" borderId="1" xfId="1" applyFont="1" applyBorder="1" applyAlignment="1">
      <alignment horizontal="center" vertical="center" shrinkToFit="1"/>
    </xf>
    <xf numFmtId="43" fontId="3" fillId="0" borderId="1" xfId="3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 wrapText="1"/>
    </xf>
    <xf numFmtId="0" fontId="2" fillId="0" borderId="0" xfId="1" applyFont="1" applyAlignment="1">
      <alignment horizontal="center"/>
    </xf>
    <xf numFmtId="0" fontId="2" fillId="0" borderId="2" xfId="1" applyFont="1" applyBorder="1" applyAlignment="1">
      <alignment horizontal="center"/>
    </xf>
  </cellXfs>
  <cellStyles count="6">
    <cellStyle name="Comma 2" xfId="2" xr:uid="{00000000-0005-0000-0000-000001000000}"/>
    <cellStyle name="Comma 2 2" xfId="5" xr:uid="{00000000-0005-0000-0000-000002000000}"/>
    <cellStyle name="Normal 2" xfId="1" xr:uid="{00000000-0005-0000-0000-000004000000}"/>
    <cellStyle name="Normal 2 2" xfId="4" xr:uid="{00000000-0005-0000-0000-000005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zoomScale="80" zoomScaleNormal="80" workbookViewId="0">
      <selection activeCell="L16" sqref="L16"/>
    </sheetView>
  </sheetViews>
  <sheetFormatPr defaultRowHeight="21" x14ac:dyDescent="0.35"/>
  <cols>
    <col min="1" max="1" width="6.25" style="8" customWidth="1"/>
    <col min="2" max="2" width="26.875" style="8" customWidth="1"/>
    <col min="3" max="3" width="11" style="8" customWidth="1"/>
    <col min="4" max="4" width="11.5" style="8" customWidth="1"/>
    <col min="5" max="5" width="10" style="8" customWidth="1"/>
    <col min="6" max="6" width="15" style="8" customWidth="1"/>
    <col min="7" max="7" width="14.625" style="8" customWidth="1"/>
    <col min="8" max="8" width="12.625" style="8" customWidth="1"/>
    <col min="9" max="9" width="18.375" style="8" customWidth="1"/>
    <col min="10" max="10" width="15.875" style="8" customWidth="1"/>
    <col min="11" max="11" width="6.5" style="8" customWidth="1"/>
    <col min="12" max="16384" width="9" style="8"/>
  </cols>
  <sheetData>
    <row r="1" spans="1:11" x14ac:dyDescent="0.35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7" t="s">
        <v>14</v>
      </c>
    </row>
    <row r="2" spans="1:11" x14ac:dyDescent="0.35">
      <c r="A2" s="17" t="s">
        <v>41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x14ac:dyDescent="0.35">
      <c r="A3" s="18" t="s">
        <v>11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84" x14ac:dyDescent="0.35">
      <c r="A4" s="1" t="s">
        <v>9</v>
      </c>
      <c r="B4" s="1" t="s">
        <v>0</v>
      </c>
      <c r="C4" s="1" t="s">
        <v>6</v>
      </c>
      <c r="D4" s="1" t="s">
        <v>7</v>
      </c>
      <c r="E4" s="1" t="s">
        <v>8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10</v>
      </c>
      <c r="K4" s="1" t="s">
        <v>5</v>
      </c>
    </row>
    <row r="5" spans="1:11" ht="59.25" customHeight="1" x14ac:dyDescent="0.35">
      <c r="A5" s="2">
        <v>1</v>
      </c>
      <c r="B5" s="9" t="s">
        <v>17</v>
      </c>
      <c r="C5" s="10">
        <v>48000</v>
      </c>
      <c r="D5" s="10">
        <v>48000</v>
      </c>
      <c r="E5" s="11" t="s">
        <v>12</v>
      </c>
      <c r="F5" s="14" t="s">
        <v>18</v>
      </c>
      <c r="G5" s="14" t="s">
        <v>18</v>
      </c>
      <c r="H5" s="15">
        <f t="shared" ref="H5:H12" si="0">SUM(C5)</f>
        <v>48000</v>
      </c>
      <c r="I5" s="11" t="s">
        <v>13</v>
      </c>
      <c r="J5" s="16" t="s">
        <v>19</v>
      </c>
      <c r="K5" s="3"/>
    </row>
    <row r="6" spans="1:11" ht="47.25" customHeight="1" x14ac:dyDescent="0.35">
      <c r="A6" s="4">
        <v>2</v>
      </c>
      <c r="B6" s="9" t="s">
        <v>20</v>
      </c>
      <c r="C6" s="10">
        <v>10340</v>
      </c>
      <c r="D6" s="10">
        <v>10340</v>
      </c>
      <c r="E6" s="11" t="s">
        <v>12</v>
      </c>
      <c r="F6" s="13" t="s">
        <v>16</v>
      </c>
      <c r="G6" s="13" t="s">
        <v>16</v>
      </c>
      <c r="H6" s="15">
        <f t="shared" si="0"/>
        <v>10340</v>
      </c>
      <c r="I6" s="11" t="s">
        <v>13</v>
      </c>
      <c r="J6" s="16" t="s">
        <v>21</v>
      </c>
      <c r="K6" s="5"/>
    </row>
    <row r="7" spans="1:11" ht="45.75" customHeight="1" x14ac:dyDescent="0.35">
      <c r="A7" s="2">
        <v>3</v>
      </c>
      <c r="B7" s="9" t="s">
        <v>22</v>
      </c>
      <c r="C7" s="10">
        <v>8300</v>
      </c>
      <c r="D7" s="10">
        <v>8300</v>
      </c>
      <c r="E7" s="11" t="s">
        <v>12</v>
      </c>
      <c r="F7" s="13" t="s">
        <v>16</v>
      </c>
      <c r="G7" s="13" t="s">
        <v>16</v>
      </c>
      <c r="H7" s="15">
        <f t="shared" si="0"/>
        <v>8300</v>
      </c>
      <c r="I7" s="11" t="s">
        <v>13</v>
      </c>
      <c r="J7" s="16" t="s">
        <v>23</v>
      </c>
      <c r="K7" s="3"/>
    </row>
    <row r="8" spans="1:11" ht="54" customHeight="1" x14ac:dyDescent="0.35">
      <c r="A8" s="4">
        <v>4</v>
      </c>
      <c r="B8" s="9" t="s">
        <v>24</v>
      </c>
      <c r="C8" s="10">
        <v>21320</v>
      </c>
      <c r="D8" s="10">
        <v>21320</v>
      </c>
      <c r="E8" s="11" t="s">
        <v>12</v>
      </c>
      <c r="F8" s="13" t="s">
        <v>16</v>
      </c>
      <c r="G8" s="13" t="s">
        <v>16</v>
      </c>
      <c r="H8" s="15">
        <f t="shared" si="0"/>
        <v>21320</v>
      </c>
      <c r="I8" s="11" t="s">
        <v>13</v>
      </c>
      <c r="J8" s="16" t="s">
        <v>25</v>
      </c>
      <c r="K8" s="5"/>
    </row>
    <row r="9" spans="1:11" ht="54" customHeight="1" x14ac:dyDescent="0.35">
      <c r="A9" s="4">
        <v>5</v>
      </c>
      <c r="B9" s="9" t="s">
        <v>26</v>
      </c>
      <c r="C9" s="10">
        <v>3040</v>
      </c>
      <c r="D9" s="10">
        <v>3040</v>
      </c>
      <c r="E9" s="11" t="s">
        <v>12</v>
      </c>
      <c r="F9" s="13" t="s">
        <v>27</v>
      </c>
      <c r="G9" s="13" t="s">
        <v>27</v>
      </c>
      <c r="H9" s="15">
        <f t="shared" si="0"/>
        <v>3040</v>
      </c>
      <c r="I9" s="11" t="s">
        <v>13</v>
      </c>
      <c r="J9" s="16" t="s">
        <v>28</v>
      </c>
      <c r="K9" s="5"/>
    </row>
    <row r="10" spans="1:11" ht="48.75" customHeight="1" x14ac:dyDescent="0.35">
      <c r="A10" s="2">
        <v>6</v>
      </c>
      <c r="B10" s="9" t="s">
        <v>29</v>
      </c>
      <c r="C10" s="10">
        <v>5000</v>
      </c>
      <c r="D10" s="10">
        <v>5000</v>
      </c>
      <c r="E10" s="11" t="s">
        <v>12</v>
      </c>
      <c r="F10" s="13" t="s">
        <v>30</v>
      </c>
      <c r="G10" s="13" t="s">
        <v>30</v>
      </c>
      <c r="H10" s="15">
        <f t="shared" si="0"/>
        <v>5000</v>
      </c>
      <c r="I10" s="11" t="s">
        <v>13</v>
      </c>
      <c r="J10" s="16" t="s">
        <v>31</v>
      </c>
      <c r="K10" s="5"/>
    </row>
    <row r="11" spans="1:11" ht="45.75" customHeight="1" x14ac:dyDescent="0.35">
      <c r="A11" s="4">
        <v>7</v>
      </c>
      <c r="B11" s="9" t="s">
        <v>32</v>
      </c>
      <c r="C11" s="10">
        <v>51221</v>
      </c>
      <c r="D11" s="10">
        <v>51221</v>
      </c>
      <c r="E11" s="11" t="s">
        <v>12</v>
      </c>
      <c r="F11" s="13" t="s">
        <v>33</v>
      </c>
      <c r="G11" s="13" t="s">
        <v>33</v>
      </c>
      <c r="H11" s="15">
        <f t="shared" si="0"/>
        <v>51221</v>
      </c>
      <c r="I11" s="11" t="s">
        <v>13</v>
      </c>
      <c r="J11" s="16" t="s">
        <v>34</v>
      </c>
      <c r="K11" s="3"/>
    </row>
    <row r="12" spans="1:11" ht="48.75" customHeight="1" x14ac:dyDescent="0.35">
      <c r="A12" s="2">
        <v>8</v>
      </c>
      <c r="B12" s="9" t="s">
        <v>35</v>
      </c>
      <c r="C12" s="10">
        <v>2000</v>
      </c>
      <c r="D12" s="10">
        <v>2000</v>
      </c>
      <c r="E12" s="11" t="s">
        <v>12</v>
      </c>
      <c r="F12" s="13" t="s">
        <v>36</v>
      </c>
      <c r="G12" s="13" t="s">
        <v>36</v>
      </c>
      <c r="H12" s="15">
        <f t="shared" si="0"/>
        <v>2000</v>
      </c>
      <c r="I12" s="11" t="s">
        <v>13</v>
      </c>
      <c r="J12" s="16" t="s">
        <v>37</v>
      </c>
      <c r="K12" s="3"/>
    </row>
    <row r="13" spans="1:11" ht="20.25" customHeight="1" x14ac:dyDescent="0.35">
      <c r="A13" s="6" t="s">
        <v>15</v>
      </c>
      <c r="B13" s="6"/>
      <c r="C13" s="6"/>
      <c r="D13" s="6"/>
      <c r="E13" s="6"/>
      <c r="F13" s="6"/>
      <c r="G13" s="6"/>
      <c r="H13" s="6"/>
      <c r="I13" s="6"/>
      <c r="J13" s="6"/>
      <c r="K13" s="7" t="s">
        <v>14</v>
      </c>
    </row>
    <row r="14" spans="1:11" ht="20.25" customHeight="1" x14ac:dyDescent="0.35">
      <c r="A14" s="17" t="s">
        <v>42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</row>
    <row r="15" spans="1:11" ht="20.25" customHeight="1" x14ac:dyDescent="0.35">
      <c r="A15" s="18" t="s">
        <v>11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</row>
    <row r="16" spans="1:11" ht="81" customHeight="1" x14ac:dyDescent="0.35">
      <c r="A16" s="1" t="s">
        <v>9</v>
      </c>
      <c r="B16" s="1" t="s">
        <v>0</v>
      </c>
      <c r="C16" s="1" t="s">
        <v>6</v>
      </c>
      <c r="D16" s="1" t="s">
        <v>7</v>
      </c>
      <c r="E16" s="1" t="s">
        <v>8</v>
      </c>
      <c r="F16" s="1" t="s">
        <v>1</v>
      </c>
      <c r="G16" s="1" t="s">
        <v>2</v>
      </c>
      <c r="H16" s="1" t="s">
        <v>3</v>
      </c>
      <c r="I16" s="1" t="s">
        <v>4</v>
      </c>
      <c r="J16" s="1" t="s">
        <v>10</v>
      </c>
      <c r="K16" s="1" t="s">
        <v>5</v>
      </c>
    </row>
    <row r="17" spans="1:11" ht="49.5" customHeight="1" x14ac:dyDescent="0.35">
      <c r="A17" s="4">
        <v>9</v>
      </c>
      <c r="B17" s="9" t="s">
        <v>38</v>
      </c>
      <c r="C17" s="10">
        <v>9872</v>
      </c>
      <c r="D17" s="10">
        <v>9872</v>
      </c>
      <c r="E17" s="11" t="s">
        <v>12</v>
      </c>
      <c r="F17" s="13" t="s">
        <v>39</v>
      </c>
      <c r="G17" s="13" t="s">
        <v>39</v>
      </c>
      <c r="H17" s="15">
        <f t="shared" ref="H17" si="1">SUM(C17)</f>
        <v>9872</v>
      </c>
      <c r="I17" s="11" t="s">
        <v>13</v>
      </c>
      <c r="J17" s="16" t="s">
        <v>40</v>
      </c>
      <c r="K17" s="3"/>
    </row>
    <row r="18" spans="1:11" ht="60.75" customHeight="1" x14ac:dyDescent="0.35">
      <c r="A18" s="4"/>
      <c r="B18" s="9"/>
      <c r="C18" s="10"/>
      <c r="D18" s="10"/>
      <c r="E18" s="11"/>
      <c r="F18" s="13"/>
      <c r="G18" s="13"/>
      <c r="H18" s="15"/>
      <c r="I18" s="11"/>
      <c r="J18" s="16"/>
      <c r="K18" s="3"/>
    </row>
    <row r="19" spans="1:11" ht="42" customHeight="1" x14ac:dyDescent="0.35">
      <c r="A19" s="4"/>
      <c r="B19" s="9"/>
      <c r="C19" s="10"/>
      <c r="D19" s="10"/>
      <c r="E19" s="11"/>
      <c r="F19" s="13"/>
      <c r="G19" s="13"/>
      <c r="H19" s="15"/>
      <c r="I19" s="11"/>
      <c r="J19" s="16"/>
      <c r="K19" s="3"/>
    </row>
    <row r="20" spans="1:11" ht="36" customHeight="1" x14ac:dyDescent="0.35">
      <c r="A20" s="4"/>
      <c r="B20" s="9"/>
      <c r="C20" s="10"/>
      <c r="D20" s="10"/>
      <c r="E20" s="11"/>
      <c r="F20" s="13"/>
      <c r="G20" s="13"/>
      <c r="H20" s="10"/>
      <c r="I20" s="11"/>
      <c r="J20" s="11"/>
      <c r="K20" s="3"/>
    </row>
    <row r="21" spans="1:11" ht="36" customHeight="1" x14ac:dyDescent="0.35">
      <c r="A21" s="4"/>
      <c r="B21" s="9"/>
      <c r="C21" s="10"/>
      <c r="D21" s="10"/>
      <c r="E21" s="11"/>
      <c r="F21" s="13"/>
      <c r="G21" s="13"/>
      <c r="H21" s="10"/>
      <c r="I21" s="11"/>
      <c r="J21" s="11"/>
      <c r="K21" s="3"/>
    </row>
    <row r="22" spans="1:11" ht="36" customHeight="1" x14ac:dyDescent="0.35">
      <c r="A22" s="4"/>
      <c r="B22" s="9"/>
      <c r="C22" s="10"/>
      <c r="D22" s="10"/>
      <c r="E22" s="11"/>
      <c r="F22" s="13"/>
      <c r="G22" s="13"/>
      <c r="H22" s="10"/>
      <c r="I22" s="11"/>
      <c r="J22" s="11"/>
      <c r="K22" s="3"/>
    </row>
    <row r="23" spans="1:11" x14ac:dyDescent="0.35">
      <c r="A23" s="4">
        <v>50</v>
      </c>
      <c r="B23" s="13"/>
      <c r="C23" s="10"/>
      <c r="D23" s="10"/>
      <c r="E23" s="11"/>
      <c r="F23" s="13"/>
      <c r="G23" s="13"/>
      <c r="H23" s="10"/>
      <c r="I23" s="11"/>
      <c r="J23" s="11"/>
      <c r="K23" s="3"/>
    </row>
    <row r="24" spans="1:11" x14ac:dyDescent="0.35">
      <c r="A24" s="4">
        <v>51</v>
      </c>
      <c r="B24" s="13"/>
      <c r="C24" s="10"/>
      <c r="D24" s="10"/>
      <c r="E24" s="11"/>
      <c r="F24" s="13"/>
      <c r="G24" s="13"/>
      <c r="H24" s="10"/>
      <c r="I24" s="11"/>
      <c r="J24" s="11"/>
      <c r="K24" s="3"/>
    </row>
    <row r="25" spans="1:11" x14ac:dyDescent="0.35">
      <c r="A25" s="4">
        <v>52</v>
      </c>
      <c r="B25" s="9"/>
      <c r="C25" s="12"/>
      <c r="D25" s="12"/>
      <c r="E25" s="11"/>
      <c r="F25" s="14"/>
      <c r="G25" s="14"/>
      <c r="H25" s="10"/>
      <c r="I25" s="11"/>
      <c r="J25" s="11"/>
      <c r="K25" s="3"/>
    </row>
    <row r="26" spans="1:11" x14ac:dyDescent="0.35">
      <c r="A26" s="4">
        <v>53</v>
      </c>
      <c r="B26" s="9"/>
      <c r="C26" s="10"/>
      <c r="D26" s="10"/>
      <c r="E26" s="11"/>
      <c r="F26" s="13"/>
      <c r="G26" s="13"/>
      <c r="H26" s="10">
        <f t="shared" ref="H26" si="2">SUM(D26)</f>
        <v>0</v>
      </c>
      <c r="I26" s="11"/>
      <c r="J26" s="11"/>
      <c r="K26" s="3"/>
    </row>
  </sheetData>
  <mergeCells count="4">
    <mergeCell ref="A14:K14"/>
    <mergeCell ref="A15:K15"/>
    <mergeCell ref="A2:K2"/>
    <mergeCell ref="A3:K3"/>
  </mergeCells>
  <phoneticPr fontId="7" type="noConversion"/>
  <printOptions horizontalCentered="1"/>
  <pageMargins left="0.31496062992125984" right="0" top="0.35433070866141736" bottom="0.15748031496062992" header="0.31496062992125984" footer="0.31496062992125984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23" sqref="J23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มีนาคม</vt:lpstr>
      <vt:lpstr>Sheet2</vt:lpstr>
      <vt:lpstr>Sheet3</vt:lpstr>
    </vt:vector>
  </TitlesOfParts>
  <Company>JR BUSINESS 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JRCOMS</dc:creator>
  <cp:lastModifiedBy>Administrator</cp:lastModifiedBy>
  <cp:lastPrinted>2022-04-25T08:47:00Z</cp:lastPrinted>
  <dcterms:created xsi:type="dcterms:W3CDTF">2019-06-12T03:20:26Z</dcterms:created>
  <dcterms:modified xsi:type="dcterms:W3CDTF">2022-04-25T09:39:05Z</dcterms:modified>
</cp:coreProperties>
</file>