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กค 61" sheetId="7" r:id="rId1"/>
  </sheets>
  <calcPr calcId="144525"/>
</workbook>
</file>

<file path=xl/calcChain.xml><?xml version="1.0" encoding="utf-8"?>
<calcChain xmlns="http://schemas.openxmlformats.org/spreadsheetml/2006/main">
  <c r="D43" i="7" l="1"/>
  <c r="H43" i="7" s="1"/>
  <c r="D42" i="7"/>
  <c r="H42" i="7"/>
  <c r="D37" i="7"/>
  <c r="H37" i="7" s="1"/>
  <c r="D36" i="7"/>
  <c r="H36" i="7" s="1"/>
  <c r="D35" i="7"/>
  <c r="H35" i="7" s="1"/>
  <c r="D29" i="7"/>
  <c r="H29" i="7" s="1"/>
  <c r="D28" i="7"/>
  <c r="H28" i="7" s="1"/>
  <c r="D27" i="7"/>
  <c r="H27" i="7" s="1"/>
  <c r="D26" i="7"/>
  <c r="H26" i="7" s="1"/>
  <c r="D24" i="7"/>
  <c r="D23" i="7"/>
  <c r="H23" i="7" s="1"/>
  <c r="D22" i="7"/>
  <c r="H22" i="7" s="1"/>
  <c r="D14" i="7"/>
  <c r="H14" i="7" s="1"/>
  <c r="D13" i="7"/>
  <c r="H13" i="7" s="1"/>
  <c r="D12" i="7"/>
  <c r="D10" i="7"/>
  <c r="H10" i="7" s="1"/>
  <c r="D20" i="7"/>
  <c r="D21" i="7"/>
  <c r="H21" i="7" s="1"/>
  <c r="D11" i="7"/>
  <c r="H11" i="7" s="1"/>
  <c r="D9" i="7"/>
  <c r="H9" i="7" s="1"/>
  <c r="D8" i="7"/>
  <c r="H8" i="7" s="1"/>
  <c r="D6" i="7"/>
  <c r="H6" i="7" s="1"/>
  <c r="D5" i="7"/>
  <c r="H5" i="7" s="1"/>
  <c r="D50" i="7"/>
  <c r="H50" i="7" s="1"/>
  <c r="D49" i="7"/>
  <c r="H49" i="7" s="1"/>
  <c r="D48" i="7"/>
  <c r="H48" i="7" s="1"/>
  <c r="D41" i="7"/>
  <c r="H41" i="7" s="1"/>
  <c r="D40" i="7"/>
  <c r="H40" i="7" s="1"/>
  <c r="D39" i="7"/>
  <c r="H39" i="7" s="1"/>
  <c r="D38" i="7"/>
  <c r="H38" i="7" s="1"/>
  <c r="D25" i="7"/>
  <c r="H25" i="7" s="1"/>
  <c r="D7" i="7"/>
  <c r="H7" i="7" s="1"/>
</calcChain>
</file>

<file path=xl/sharedStrings.xml><?xml version="1.0" encoding="utf-8"?>
<sst xmlns="http://schemas.openxmlformats.org/spreadsheetml/2006/main" count="252" uniqueCount="100">
  <si>
    <t>โครงการ</t>
  </si>
  <si>
    <t>รายชื่อผู้เสนอราคา</t>
  </si>
  <si>
    <t>ผู้ที่ได้รับการคัดเลือก</t>
  </si>
  <si>
    <t>ราคา</t>
  </si>
  <si>
    <t>เหตุผลที่คัดเลือก</t>
  </si>
  <si>
    <t>หมายเหตุ</t>
  </si>
  <si>
    <t>วงเงินที่จะซื้อจะจ้าง</t>
  </si>
  <si>
    <t>ราคากลาง</t>
  </si>
  <si>
    <t>วิธีที่ซื้อหรือจ้าง</t>
  </si>
  <si>
    <t>ลำดับ</t>
  </si>
  <si>
    <t>เลขที่และวันที่ของสัญญาหรือข้อตกลงในการซื้อหรือการจ้าง</t>
  </si>
  <si>
    <t>องค์การบริหารส่วนตำบลกุศกร  อำเภอตระการพืชผล  จังหวัดอุบลราชธานี</t>
  </si>
  <si>
    <t>เฉพาะเจาะจง</t>
  </si>
  <si>
    <t>เป็นผู้เสนอราคาต่ำสุดและเป็นผู้มีคุณสมบัติครบถ้วน</t>
  </si>
  <si>
    <t>สหกรณ์การเกษตรตระการพืชผล</t>
  </si>
  <si>
    <t>จ้างเหมาบริการรักษาความปลอดภัยสถานที่ราชการ</t>
  </si>
  <si>
    <t>จ้างเหมาบริการผู้ช่วยการเงิน</t>
  </si>
  <si>
    <t>นายวสันต์  เหล็กกล้า</t>
  </si>
  <si>
    <t>นายสันติ เจริญท้าว</t>
  </si>
  <si>
    <t xml:space="preserve">                                                                          สรุปผลการพิจารณาการจัดซื้อจัดจ้าง ประจำปีงบประมาณ 2561</t>
  </si>
  <si>
    <t>สขร.1</t>
  </si>
  <si>
    <t>นายชัชชัย  ทิพรส</t>
  </si>
  <si>
    <t>จ้างเหมาบริการผู้ช่วยพัสดุ</t>
  </si>
  <si>
    <t>น.ส.นุชจิรา บุตรบาล</t>
  </si>
  <si>
    <t>จ้างเหมาบริการผู่ช่วยครูพี่เลี้ยง</t>
  </si>
  <si>
    <t>จ้างเหมาบริการประจำรถบรรทุกน้ำฯ</t>
  </si>
  <si>
    <t>จ้างเหมาบริการระบบการแพทย์ฉุกเฉิน 1669</t>
  </si>
  <si>
    <t>จัดซื้อวัสดุสำนักงาน</t>
  </si>
  <si>
    <t>ร้านแบงค์พาณิชย์</t>
  </si>
  <si>
    <t>ร้านไวนิลคลาสสิค</t>
  </si>
  <si>
    <t>จัดซื้อวัสดุไฟฟ้า</t>
  </si>
  <si>
    <t>นางรัตนา  สินไธสง</t>
  </si>
  <si>
    <t>นายพันธ์ทิพย์  ขนทรัพย์</t>
  </si>
  <si>
    <t>นายศุภชัย ช่วยจำ</t>
  </si>
  <si>
    <t>นายศิริชัย พรมโพธิน</t>
  </si>
  <si>
    <t>นางพิกุล เจริญรอย</t>
  </si>
  <si>
    <t>นางอุไร  จันทเสน</t>
  </si>
  <si>
    <t>นายเฉลิมพล  อานนท์</t>
  </si>
  <si>
    <t>จัดซื้อวัสดุคอมพิวเตอร์ สำนักปลัด</t>
  </si>
  <si>
    <t>จัดซื้อวัสดุคอมพิวเตอร์ กองคลัง</t>
  </si>
  <si>
    <t>หจก.ฟ้าตระการมอลล์</t>
  </si>
  <si>
    <t>นางเยาวลักษณ์  มาลี</t>
  </si>
  <si>
    <t>หจก.อินทร์แก้วเอ็นจิเนียริ่ง</t>
  </si>
  <si>
    <t>จัดซื้อวัสดุน้ำมันเชื้อเพลิงและหล่อลื่น สำนักปลัด</t>
  </si>
  <si>
    <t>ร้านเจอาร์อินเตอร์เน็ต</t>
  </si>
  <si>
    <t>น.สมจิตร์  สิงห์สา</t>
  </si>
  <si>
    <t>จ้างประกอบอาหารว่างและเครื่องดื่ม</t>
  </si>
  <si>
    <t>จ้างทำป้ายไวนิล</t>
  </si>
  <si>
    <t>จ้างเหมาบริการกิจการสภา</t>
  </si>
  <si>
    <t>จ้างเหมาบริการดูแลระบบปา</t>
  </si>
  <si>
    <t>จ้างเหมาบริการพนักงานทั่วไป ภารโรง</t>
  </si>
  <si>
    <t>น.ส.วรรณภา  ดวงศรี</t>
  </si>
  <si>
    <t>น.ส.ไพศรี  ไหว้พรหม</t>
  </si>
  <si>
    <t>นายคมศร  ทองผาย</t>
  </si>
  <si>
    <t>จ้างเหมาบริการระบบการแพทย์ฉุกเฉิน 1670</t>
  </si>
  <si>
    <t>ประจำเดือน กรกฎาคม พ .ศ.2561</t>
  </si>
  <si>
    <t>จัดซื้อน้ำดื่มน้ำแข็งโครงการปลูกป่าเฉลิมพระเกียรติฯ</t>
  </si>
  <si>
    <t>ร้านพิมพ์ชนกพาณิชย์</t>
  </si>
  <si>
    <t>72/2561           ลว.9 กรกฎาคม 2561</t>
  </si>
  <si>
    <t>219/2561           ลว.2 กรกฎาคม 2561</t>
  </si>
  <si>
    <t>จ้างทำป้ายไวนิลโครงการปลูกป่าเฉลิมพระเกียรติฯ</t>
  </si>
  <si>
    <t>220/2561           ลว.5 กรกฎาคม 2561</t>
  </si>
  <si>
    <t>221/2561           ลว.9 กรกฎาคม 2561</t>
  </si>
  <si>
    <t>222/2561           ลว.9 กรกฎาคม 2561</t>
  </si>
  <si>
    <t>223/2561           ลว.16 กรกฎาคม2561</t>
  </si>
  <si>
    <t>จัดซื้อวัสดุคอมพิวเตอร์ กองการศึกษา</t>
  </si>
  <si>
    <t>73/2561           ลว.10 กรกฎาคม2561</t>
  </si>
  <si>
    <t>จัดซื้อสารส้มคลอรีน</t>
  </si>
  <si>
    <t>ร้านพีเค มาร์เก็ตติ้ง</t>
  </si>
  <si>
    <t>74/2561           ลว.16 กรกฎาคม2561</t>
  </si>
  <si>
    <t>75/2561           ลว.17 กรกฎาคม2561</t>
  </si>
  <si>
    <t>76/2561           ลว.17 กรกฎาคม2561</t>
  </si>
  <si>
    <t>77/2561           ลว.17 กรกฎาคม2561</t>
  </si>
  <si>
    <t>จัดซื้อธงชาติและธงปรมาภิไธยย่อ วปร.</t>
  </si>
  <si>
    <t>78/2561             ลว.17 กรกฎาคม2561</t>
  </si>
  <si>
    <t>ร้านณัฐพลการไฟฟ้า</t>
  </si>
  <si>
    <t>79/2561             ลว.19 กรกฎาคม2561</t>
  </si>
  <si>
    <t>จัดซื้อวัสดุหนังสือพิมพ์ วันที่1-31  สิงหาคม 2561</t>
  </si>
  <si>
    <t>80/2561             ลว.31กรกฎาคม2561</t>
  </si>
  <si>
    <t>81/2561             ลว.31 กรกฎาคม2561</t>
  </si>
  <si>
    <t>224/2561           ลว.31กรกฎาคม2561</t>
  </si>
  <si>
    <t>225/2561           ลว.31กรกฎาคม2561</t>
  </si>
  <si>
    <t>226/2561           ลว.31กรกฎาคม2561</t>
  </si>
  <si>
    <t>227/2561           ลว.31กรกฎาคม2561</t>
  </si>
  <si>
    <t>228/2561           ลว.31กรกฎาคม2561</t>
  </si>
  <si>
    <t>229/2561           ลว.31กรกฎาคม2561</t>
  </si>
  <si>
    <t>230/2561           ลว.31กรกฎาคม2561</t>
  </si>
  <si>
    <t>231/2561           ลว.31กรกฎาคม2561</t>
  </si>
  <si>
    <t>232/2561           ลว.31กรกฎาคม2561</t>
  </si>
  <si>
    <t>นายเอกราช  พันธ์จันทร์</t>
  </si>
  <si>
    <t>233/2561           ลว.31กรกฎาคม2561</t>
  </si>
  <si>
    <t>234/2561           ลว.31กรกฎาคม2561</t>
  </si>
  <si>
    <t>235/2561           ลว.31กรกฎาคม2561</t>
  </si>
  <si>
    <t>นายศิริชัย  พรมโพธิน</t>
  </si>
  <si>
    <t>236/2561           ลว.31กรกฎาคม2561</t>
  </si>
  <si>
    <t>237/2561           ลว.31กรกฎาคม2561</t>
  </si>
  <si>
    <t>238/2561           ลว.31กรกฎาคม2561</t>
  </si>
  <si>
    <t>239/2561           ลว.31 กรกฎาคม2561</t>
  </si>
  <si>
    <t>จ้างล้างทำความสะอาดถังประปา</t>
  </si>
  <si>
    <t>240/2561           ลว.31 กรกฎาคม2561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</si>
</sst>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43" fontId="3" fillId="0" borderId="1" xfId="3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43" fontId="5" fillId="0" borderId="1" xfId="3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center" vertic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0" xfId="1" applyFont="1" applyBorder="1" applyAlignment="1">
      <alignment horizontal="left" vertical="center" wrapText="1"/>
    </xf>
    <xf numFmtId="43" fontId="3" fillId="0" borderId="0" xfId="3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43" fontId="5" fillId="0" borderId="0" xfId="3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 shrinkToFit="1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22" workbookViewId="0">
      <selection activeCell="A28" sqref="A28:XFD28"/>
    </sheetView>
  </sheetViews>
  <sheetFormatPr defaultRowHeight="21" x14ac:dyDescent="0.35"/>
  <cols>
    <col min="1" max="1" width="5" style="12" customWidth="1"/>
    <col min="2" max="2" width="20.625" style="12" customWidth="1"/>
    <col min="3" max="3" width="10.875" style="12" customWidth="1"/>
    <col min="4" max="4" width="10.5" style="12" customWidth="1"/>
    <col min="5" max="5" width="10" style="12" customWidth="1"/>
    <col min="6" max="7" width="12.875" style="12" customWidth="1"/>
    <col min="8" max="8" width="10.125" style="12" customWidth="1"/>
    <col min="9" max="9" width="18.375" style="12" customWidth="1"/>
    <col min="10" max="10" width="14.75" style="12" customWidth="1"/>
    <col min="11" max="11" width="7.25" style="12" customWidth="1"/>
    <col min="12" max="16384" width="9" style="12"/>
  </cols>
  <sheetData>
    <row r="1" spans="1:11" x14ac:dyDescent="0.35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1" t="s">
        <v>20</v>
      </c>
    </row>
    <row r="2" spans="1:11" x14ac:dyDescent="0.35">
      <c r="A2" s="23" t="s">
        <v>55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x14ac:dyDescent="0.35">
      <c r="A3" s="24" t="s">
        <v>11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84" x14ac:dyDescent="0.35">
      <c r="A4" s="1" t="s">
        <v>9</v>
      </c>
      <c r="B4" s="1" t="s">
        <v>0</v>
      </c>
      <c r="C4" s="1" t="s">
        <v>6</v>
      </c>
      <c r="D4" s="1" t="s">
        <v>7</v>
      </c>
      <c r="E4" s="1" t="s">
        <v>8</v>
      </c>
      <c r="F4" s="1" t="s">
        <v>1</v>
      </c>
      <c r="G4" s="1" t="s">
        <v>2</v>
      </c>
      <c r="H4" s="1" t="s">
        <v>3</v>
      </c>
      <c r="I4" s="1" t="s">
        <v>4</v>
      </c>
      <c r="J4" s="1" t="s">
        <v>10</v>
      </c>
      <c r="K4" s="1" t="s">
        <v>5</v>
      </c>
    </row>
    <row r="5" spans="1:11" s="13" customFormat="1" ht="38.25" customHeight="1" x14ac:dyDescent="0.3">
      <c r="A5" s="19">
        <v>1</v>
      </c>
      <c r="B5" s="5" t="s">
        <v>46</v>
      </c>
      <c r="C5" s="6">
        <v>625</v>
      </c>
      <c r="D5" s="6">
        <f t="shared" ref="D5:D12" si="0">SUM(C5)</f>
        <v>625</v>
      </c>
      <c r="E5" s="5" t="s">
        <v>12</v>
      </c>
      <c r="F5" s="5" t="s">
        <v>41</v>
      </c>
      <c r="G5" s="5" t="s">
        <v>41</v>
      </c>
      <c r="H5" s="6">
        <f t="shared" ref="H5:H6" si="1">SUM(D5)</f>
        <v>625</v>
      </c>
      <c r="I5" s="5" t="s">
        <v>13</v>
      </c>
      <c r="J5" s="5" t="s">
        <v>59</v>
      </c>
      <c r="K5" s="7"/>
    </row>
    <row r="6" spans="1:11" s="13" customFormat="1" ht="38.25" customHeight="1" x14ac:dyDescent="0.3">
      <c r="A6" s="19">
        <v>2</v>
      </c>
      <c r="B6" s="5" t="s">
        <v>60</v>
      </c>
      <c r="C6" s="6">
        <v>1500</v>
      </c>
      <c r="D6" s="6">
        <f t="shared" si="0"/>
        <v>1500</v>
      </c>
      <c r="E6" s="5" t="s">
        <v>12</v>
      </c>
      <c r="F6" s="5" t="s">
        <v>29</v>
      </c>
      <c r="G6" s="5" t="s">
        <v>29</v>
      </c>
      <c r="H6" s="6">
        <f t="shared" si="1"/>
        <v>1500</v>
      </c>
      <c r="I6" s="5" t="s">
        <v>13</v>
      </c>
      <c r="J6" s="5" t="s">
        <v>61</v>
      </c>
      <c r="K6" s="7"/>
    </row>
    <row r="7" spans="1:11" ht="38.25" customHeight="1" x14ac:dyDescent="0.35">
      <c r="A7" s="19">
        <v>3</v>
      </c>
      <c r="B7" s="5" t="s">
        <v>56</v>
      </c>
      <c r="C7" s="6">
        <v>580</v>
      </c>
      <c r="D7" s="6">
        <f>SUM(C7)</f>
        <v>580</v>
      </c>
      <c r="E7" s="5" t="s">
        <v>12</v>
      </c>
      <c r="F7" s="5" t="s">
        <v>57</v>
      </c>
      <c r="G7" s="5" t="s">
        <v>57</v>
      </c>
      <c r="H7" s="6">
        <f>SUM(D7)</f>
        <v>580</v>
      </c>
      <c r="I7" s="5" t="s">
        <v>13</v>
      </c>
      <c r="J7" s="5" t="s">
        <v>58</v>
      </c>
      <c r="K7" s="7"/>
    </row>
    <row r="8" spans="1:11" ht="38.25" customHeight="1" x14ac:dyDescent="0.35">
      <c r="A8" s="19">
        <v>4</v>
      </c>
      <c r="B8" s="5" t="s">
        <v>46</v>
      </c>
      <c r="C8" s="6">
        <v>625</v>
      </c>
      <c r="D8" s="6">
        <f t="shared" si="0"/>
        <v>625</v>
      </c>
      <c r="E8" s="5" t="s">
        <v>12</v>
      </c>
      <c r="F8" s="5" t="s">
        <v>41</v>
      </c>
      <c r="G8" s="5" t="s">
        <v>41</v>
      </c>
      <c r="H8" s="6">
        <f t="shared" ref="H8:H11" si="2">SUM(D8)</f>
        <v>625</v>
      </c>
      <c r="I8" s="5" t="s">
        <v>13</v>
      </c>
      <c r="J8" s="5" t="s">
        <v>62</v>
      </c>
      <c r="K8" s="7"/>
    </row>
    <row r="9" spans="1:11" ht="38.25" customHeight="1" x14ac:dyDescent="0.35">
      <c r="A9" s="19">
        <v>5</v>
      </c>
      <c r="B9" s="2" t="s">
        <v>16</v>
      </c>
      <c r="C9" s="3">
        <v>4500</v>
      </c>
      <c r="D9" s="6">
        <f t="shared" ref="D9:D50" si="3">SUM(C9)</f>
        <v>4500</v>
      </c>
      <c r="E9" s="5" t="s">
        <v>12</v>
      </c>
      <c r="F9" s="14" t="s">
        <v>51</v>
      </c>
      <c r="G9" s="14" t="s">
        <v>51</v>
      </c>
      <c r="H9" s="6">
        <f t="shared" si="2"/>
        <v>4500</v>
      </c>
      <c r="I9" s="5" t="s">
        <v>13</v>
      </c>
      <c r="J9" s="5" t="s">
        <v>63</v>
      </c>
      <c r="K9" s="4"/>
    </row>
    <row r="10" spans="1:11" ht="38.25" customHeight="1" x14ac:dyDescent="0.35">
      <c r="A10" s="19">
        <v>6</v>
      </c>
      <c r="B10" s="2" t="s">
        <v>65</v>
      </c>
      <c r="C10" s="3">
        <v>3880</v>
      </c>
      <c r="D10" s="6">
        <f t="shared" si="3"/>
        <v>3880</v>
      </c>
      <c r="E10" s="5" t="s">
        <v>12</v>
      </c>
      <c r="F10" s="14" t="s">
        <v>44</v>
      </c>
      <c r="G10" s="14" t="s">
        <v>44</v>
      </c>
      <c r="H10" s="6">
        <f t="shared" si="2"/>
        <v>3880</v>
      </c>
      <c r="I10" s="5" t="s">
        <v>13</v>
      </c>
      <c r="J10" s="5" t="s">
        <v>66</v>
      </c>
      <c r="K10" s="4"/>
    </row>
    <row r="11" spans="1:11" s="13" customFormat="1" ht="38.25" customHeight="1" x14ac:dyDescent="0.3">
      <c r="A11" s="19">
        <v>7</v>
      </c>
      <c r="B11" s="5" t="s">
        <v>47</v>
      </c>
      <c r="C11" s="6">
        <v>2430</v>
      </c>
      <c r="D11" s="6">
        <f t="shared" si="0"/>
        <v>2430</v>
      </c>
      <c r="E11" s="5" t="s">
        <v>12</v>
      </c>
      <c r="F11" s="5" t="s">
        <v>29</v>
      </c>
      <c r="G11" s="5" t="s">
        <v>29</v>
      </c>
      <c r="H11" s="6">
        <f t="shared" si="2"/>
        <v>2430</v>
      </c>
      <c r="I11" s="5" t="s">
        <v>13</v>
      </c>
      <c r="J11" s="5" t="s">
        <v>64</v>
      </c>
      <c r="K11" s="7"/>
    </row>
    <row r="12" spans="1:11" s="13" customFormat="1" ht="38.25" customHeight="1" x14ac:dyDescent="0.3">
      <c r="A12" s="19">
        <v>8</v>
      </c>
      <c r="B12" s="5" t="s">
        <v>67</v>
      </c>
      <c r="C12" s="6">
        <v>50000</v>
      </c>
      <c r="D12" s="6">
        <f t="shared" si="0"/>
        <v>50000</v>
      </c>
      <c r="E12" s="5" t="s">
        <v>12</v>
      </c>
      <c r="F12" s="5" t="s">
        <v>68</v>
      </c>
      <c r="G12" s="5" t="s">
        <v>68</v>
      </c>
      <c r="H12" s="6">
        <v>49620</v>
      </c>
      <c r="I12" s="5" t="s">
        <v>13</v>
      </c>
      <c r="J12" s="5" t="s">
        <v>69</v>
      </c>
      <c r="K12" s="7"/>
    </row>
    <row r="13" spans="1:11" ht="38.25" customHeight="1" x14ac:dyDescent="0.35">
      <c r="A13" s="19">
        <v>9</v>
      </c>
      <c r="B13" s="2" t="s">
        <v>38</v>
      </c>
      <c r="C13" s="3">
        <v>7160</v>
      </c>
      <c r="D13" s="6">
        <f t="shared" si="3"/>
        <v>7160</v>
      </c>
      <c r="E13" s="5" t="s">
        <v>12</v>
      </c>
      <c r="F13" s="14" t="s">
        <v>44</v>
      </c>
      <c r="G13" s="14" t="s">
        <v>44</v>
      </c>
      <c r="H13" s="6">
        <f t="shared" ref="H13" si="4">SUM(D13)</f>
        <v>7160</v>
      </c>
      <c r="I13" s="5" t="s">
        <v>13</v>
      </c>
      <c r="J13" s="5" t="s">
        <v>70</v>
      </c>
      <c r="K13" s="4"/>
    </row>
    <row r="14" spans="1:11" ht="38.25" customHeight="1" x14ac:dyDescent="0.35">
      <c r="A14" s="19">
        <v>10</v>
      </c>
      <c r="B14" s="2" t="s">
        <v>39</v>
      </c>
      <c r="C14" s="3">
        <v>8930</v>
      </c>
      <c r="D14" s="6">
        <f t="shared" si="3"/>
        <v>8930</v>
      </c>
      <c r="E14" s="5" t="s">
        <v>12</v>
      </c>
      <c r="F14" s="14" t="s">
        <v>44</v>
      </c>
      <c r="G14" s="14" t="s">
        <v>44</v>
      </c>
      <c r="H14" s="6">
        <f t="shared" ref="H14" si="5">SUM(D14)</f>
        <v>8930</v>
      </c>
      <c r="I14" s="5" t="s">
        <v>13</v>
      </c>
      <c r="J14" s="5" t="s">
        <v>71</v>
      </c>
      <c r="K14" s="4"/>
    </row>
    <row r="15" spans="1:11" ht="17.25" customHeight="1" x14ac:dyDescent="0.35">
      <c r="A15" s="20"/>
      <c r="B15" s="15"/>
      <c r="C15" s="21"/>
      <c r="D15" s="21"/>
      <c r="E15" s="17"/>
      <c r="F15" s="22"/>
      <c r="G15" s="22"/>
      <c r="H15" s="21"/>
      <c r="I15" s="17"/>
      <c r="J15" s="17"/>
      <c r="K15" s="18"/>
    </row>
    <row r="16" spans="1:11" x14ac:dyDescent="0.35">
      <c r="A16" s="10" t="s">
        <v>19</v>
      </c>
      <c r="B16" s="10"/>
      <c r="C16" s="10"/>
      <c r="D16" s="10"/>
      <c r="E16" s="10"/>
      <c r="F16" s="10"/>
      <c r="G16" s="10"/>
      <c r="H16" s="10"/>
      <c r="I16" s="10"/>
      <c r="J16" s="10"/>
      <c r="K16" s="11" t="s">
        <v>20</v>
      </c>
    </row>
    <row r="17" spans="1:11" x14ac:dyDescent="0.35">
      <c r="A17" s="23" t="s">
        <v>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x14ac:dyDescent="0.35">
      <c r="A18" s="24" t="s">
        <v>11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84" x14ac:dyDescent="0.35">
      <c r="A19" s="1" t="s">
        <v>9</v>
      </c>
      <c r="B19" s="1" t="s">
        <v>0</v>
      </c>
      <c r="C19" s="1" t="s">
        <v>6</v>
      </c>
      <c r="D19" s="1" t="s">
        <v>7</v>
      </c>
      <c r="E19" s="1" t="s">
        <v>8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10</v>
      </c>
      <c r="K19" s="1" t="s">
        <v>5</v>
      </c>
    </row>
    <row r="20" spans="1:11" ht="38.25" customHeight="1" x14ac:dyDescent="0.35">
      <c r="A20" s="19">
        <v>11</v>
      </c>
      <c r="B20" s="2" t="s">
        <v>27</v>
      </c>
      <c r="C20" s="6">
        <v>3600</v>
      </c>
      <c r="D20" s="6">
        <f t="shared" si="3"/>
        <v>3600</v>
      </c>
      <c r="E20" s="5" t="s">
        <v>12</v>
      </c>
      <c r="F20" s="8" t="s">
        <v>28</v>
      </c>
      <c r="G20" s="8" t="s">
        <v>28</v>
      </c>
      <c r="H20" s="6">
        <v>60000</v>
      </c>
      <c r="I20" s="5" t="s">
        <v>13</v>
      </c>
      <c r="J20" s="5" t="s">
        <v>72</v>
      </c>
      <c r="K20" s="4"/>
    </row>
    <row r="21" spans="1:11" ht="38.25" customHeight="1" x14ac:dyDescent="0.35">
      <c r="A21" s="19">
        <v>12</v>
      </c>
      <c r="B21" s="2" t="s">
        <v>73</v>
      </c>
      <c r="C21" s="6">
        <v>4130</v>
      </c>
      <c r="D21" s="6">
        <f t="shared" si="3"/>
        <v>4130</v>
      </c>
      <c r="E21" s="5" t="s">
        <v>12</v>
      </c>
      <c r="F21" s="8" t="s">
        <v>40</v>
      </c>
      <c r="G21" s="8" t="s">
        <v>40</v>
      </c>
      <c r="H21" s="6">
        <f t="shared" ref="H21:H50" si="6">SUM(D21)</f>
        <v>4130</v>
      </c>
      <c r="I21" s="5" t="s">
        <v>13</v>
      </c>
      <c r="J21" s="5" t="s">
        <v>74</v>
      </c>
      <c r="K21" s="4"/>
    </row>
    <row r="22" spans="1:11" ht="38.25" customHeight="1" x14ac:dyDescent="0.35">
      <c r="A22" s="19">
        <v>13</v>
      </c>
      <c r="B22" s="2" t="s">
        <v>30</v>
      </c>
      <c r="C22" s="6">
        <v>5180</v>
      </c>
      <c r="D22" s="6">
        <f t="shared" si="3"/>
        <v>5180</v>
      </c>
      <c r="E22" s="5" t="s">
        <v>12</v>
      </c>
      <c r="F22" s="8" t="s">
        <v>75</v>
      </c>
      <c r="G22" s="8" t="s">
        <v>75</v>
      </c>
      <c r="H22" s="6">
        <f t="shared" ref="H22:H23" si="7">SUM(D22)</f>
        <v>5180</v>
      </c>
      <c r="I22" s="5" t="s">
        <v>13</v>
      </c>
      <c r="J22" s="5" t="s">
        <v>76</v>
      </c>
      <c r="K22" s="4"/>
    </row>
    <row r="23" spans="1:11" ht="38.25" customHeight="1" x14ac:dyDescent="0.35">
      <c r="A23" s="19">
        <v>14</v>
      </c>
      <c r="B23" s="2" t="s">
        <v>77</v>
      </c>
      <c r="C23" s="6">
        <v>2790</v>
      </c>
      <c r="D23" s="6">
        <f t="shared" si="3"/>
        <v>2790</v>
      </c>
      <c r="E23" s="5" t="s">
        <v>12</v>
      </c>
      <c r="F23" s="14" t="s">
        <v>45</v>
      </c>
      <c r="G23" s="14" t="s">
        <v>45</v>
      </c>
      <c r="H23" s="6">
        <f t="shared" si="7"/>
        <v>2790</v>
      </c>
      <c r="I23" s="5" t="s">
        <v>13</v>
      </c>
      <c r="J23" s="5" t="s">
        <v>78</v>
      </c>
      <c r="K23" s="4"/>
    </row>
    <row r="24" spans="1:11" ht="38.25" customHeight="1" x14ac:dyDescent="0.35">
      <c r="A24" s="19">
        <v>15</v>
      </c>
      <c r="B24" s="2" t="s">
        <v>43</v>
      </c>
      <c r="C24" s="6">
        <v>15000</v>
      </c>
      <c r="D24" s="6">
        <f t="shared" si="3"/>
        <v>15000</v>
      </c>
      <c r="E24" s="5" t="s">
        <v>12</v>
      </c>
      <c r="F24" s="8" t="s">
        <v>14</v>
      </c>
      <c r="G24" s="8" t="s">
        <v>14</v>
      </c>
      <c r="H24" s="6">
        <v>14380</v>
      </c>
      <c r="I24" s="5" t="s">
        <v>13</v>
      </c>
      <c r="J24" s="5" t="s">
        <v>79</v>
      </c>
      <c r="K24" s="4"/>
    </row>
    <row r="25" spans="1:11" ht="38.25" customHeight="1" x14ac:dyDescent="0.35">
      <c r="A25" s="19">
        <v>16</v>
      </c>
      <c r="B25" s="2" t="s">
        <v>15</v>
      </c>
      <c r="C25" s="3">
        <v>6800</v>
      </c>
      <c r="D25" s="6">
        <f t="shared" si="3"/>
        <v>6800</v>
      </c>
      <c r="E25" s="5" t="s">
        <v>12</v>
      </c>
      <c r="F25" s="8" t="s">
        <v>17</v>
      </c>
      <c r="G25" s="8" t="s">
        <v>17</v>
      </c>
      <c r="H25" s="6">
        <f t="shared" si="6"/>
        <v>6800</v>
      </c>
      <c r="I25" s="5" t="s">
        <v>13</v>
      </c>
      <c r="J25" s="5" t="s">
        <v>80</v>
      </c>
      <c r="K25" s="4"/>
    </row>
    <row r="26" spans="1:11" ht="38.25" customHeight="1" x14ac:dyDescent="0.35">
      <c r="A26" s="19">
        <v>17</v>
      </c>
      <c r="B26" s="2" t="s">
        <v>49</v>
      </c>
      <c r="C26" s="3">
        <v>6000</v>
      </c>
      <c r="D26" s="6">
        <f t="shared" si="3"/>
        <v>6000</v>
      </c>
      <c r="E26" s="5" t="s">
        <v>12</v>
      </c>
      <c r="F26" s="8" t="s">
        <v>18</v>
      </c>
      <c r="G26" s="8" t="s">
        <v>18</v>
      </c>
      <c r="H26" s="6">
        <f t="shared" ref="H26:H29" si="8">SUM(D26)</f>
        <v>6000</v>
      </c>
      <c r="I26" s="5" t="s">
        <v>13</v>
      </c>
      <c r="J26" s="5" t="s">
        <v>81</v>
      </c>
      <c r="K26" s="4"/>
    </row>
    <row r="27" spans="1:11" ht="38.25" customHeight="1" x14ac:dyDescent="0.35">
      <c r="A27" s="19">
        <v>18</v>
      </c>
      <c r="B27" s="2" t="s">
        <v>48</v>
      </c>
      <c r="C27" s="3">
        <v>9000</v>
      </c>
      <c r="D27" s="6">
        <f t="shared" si="3"/>
        <v>9000</v>
      </c>
      <c r="E27" s="5" t="s">
        <v>12</v>
      </c>
      <c r="F27" s="9" t="s">
        <v>23</v>
      </c>
      <c r="G27" s="9" t="s">
        <v>23</v>
      </c>
      <c r="H27" s="6">
        <f t="shared" si="8"/>
        <v>9000</v>
      </c>
      <c r="I27" s="5" t="s">
        <v>13</v>
      </c>
      <c r="J27" s="5" t="s">
        <v>82</v>
      </c>
      <c r="K27" s="4"/>
    </row>
    <row r="28" spans="1:11" ht="38.25" customHeight="1" x14ac:dyDescent="0.35">
      <c r="A28" s="19">
        <v>19</v>
      </c>
      <c r="B28" s="2" t="s">
        <v>16</v>
      </c>
      <c r="C28" s="3">
        <v>6000</v>
      </c>
      <c r="D28" s="6">
        <f t="shared" si="3"/>
        <v>6000</v>
      </c>
      <c r="E28" s="5" t="s">
        <v>12</v>
      </c>
      <c r="F28" s="14" t="s">
        <v>51</v>
      </c>
      <c r="G28" s="14" t="s">
        <v>51</v>
      </c>
      <c r="H28" s="6">
        <f t="shared" si="8"/>
        <v>6000</v>
      </c>
      <c r="I28" s="5" t="s">
        <v>13</v>
      </c>
      <c r="J28" s="5" t="s">
        <v>83</v>
      </c>
      <c r="K28" s="4"/>
    </row>
    <row r="29" spans="1:11" ht="38.25" customHeight="1" x14ac:dyDescent="0.35">
      <c r="A29" s="19">
        <v>20</v>
      </c>
      <c r="B29" s="2" t="s">
        <v>22</v>
      </c>
      <c r="C29" s="3">
        <v>9000</v>
      </c>
      <c r="D29" s="6">
        <f t="shared" si="3"/>
        <v>9000</v>
      </c>
      <c r="E29" s="5" t="s">
        <v>12</v>
      </c>
      <c r="F29" s="8" t="s">
        <v>52</v>
      </c>
      <c r="G29" s="8" t="s">
        <v>52</v>
      </c>
      <c r="H29" s="6">
        <f t="shared" si="8"/>
        <v>9000</v>
      </c>
      <c r="I29" s="5" t="s">
        <v>13</v>
      </c>
      <c r="J29" s="5" t="s">
        <v>84</v>
      </c>
      <c r="K29" s="4"/>
    </row>
    <row r="30" spans="1:11" ht="21.75" customHeight="1" x14ac:dyDescent="0.35">
      <c r="A30" s="20"/>
      <c r="B30" s="15"/>
      <c r="C30" s="16"/>
      <c r="D30" s="21"/>
      <c r="E30" s="17"/>
      <c r="F30" s="22"/>
      <c r="G30" s="22"/>
      <c r="H30" s="21"/>
      <c r="I30" s="17"/>
      <c r="J30" s="17"/>
      <c r="K30" s="18"/>
    </row>
    <row r="31" spans="1:11" x14ac:dyDescent="0.35">
      <c r="A31" s="10" t="s">
        <v>19</v>
      </c>
      <c r="B31" s="10"/>
      <c r="C31" s="10"/>
      <c r="D31" s="10"/>
      <c r="E31" s="10"/>
      <c r="F31" s="10"/>
      <c r="G31" s="10"/>
      <c r="H31" s="10"/>
      <c r="I31" s="10"/>
      <c r="J31" s="10"/>
      <c r="K31" s="11" t="s">
        <v>20</v>
      </c>
    </row>
    <row r="32" spans="1:11" x14ac:dyDescent="0.35">
      <c r="A32" s="23" t="s">
        <v>55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x14ac:dyDescent="0.35">
      <c r="A33" s="24" t="s">
        <v>11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84" x14ac:dyDescent="0.35">
      <c r="A34" s="1" t="s">
        <v>9</v>
      </c>
      <c r="B34" s="1" t="s">
        <v>0</v>
      </c>
      <c r="C34" s="1" t="s">
        <v>6</v>
      </c>
      <c r="D34" s="1" t="s">
        <v>7</v>
      </c>
      <c r="E34" s="1" t="s">
        <v>8</v>
      </c>
      <c r="F34" s="1" t="s">
        <v>1</v>
      </c>
      <c r="G34" s="1" t="s">
        <v>2</v>
      </c>
      <c r="H34" s="1" t="s">
        <v>3</v>
      </c>
      <c r="I34" s="1" t="s">
        <v>4</v>
      </c>
      <c r="J34" s="1" t="s">
        <v>10</v>
      </c>
      <c r="K34" s="1" t="s">
        <v>5</v>
      </c>
    </row>
    <row r="35" spans="1:11" ht="38.25" customHeight="1" x14ac:dyDescent="0.35">
      <c r="A35" s="19">
        <v>21</v>
      </c>
      <c r="B35" s="2" t="s">
        <v>50</v>
      </c>
      <c r="C35" s="3">
        <v>6000</v>
      </c>
      <c r="D35" s="6">
        <f t="shared" si="3"/>
        <v>6000</v>
      </c>
      <c r="E35" s="5" t="s">
        <v>12</v>
      </c>
      <c r="F35" s="8" t="s">
        <v>21</v>
      </c>
      <c r="G35" s="8" t="s">
        <v>21</v>
      </c>
      <c r="H35" s="6">
        <f t="shared" ref="H35:H37" si="9">SUM(D35)</f>
        <v>6000</v>
      </c>
      <c r="I35" s="5" t="s">
        <v>13</v>
      </c>
      <c r="J35" s="5" t="s">
        <v>85</v>
      </c>
      <c r="K35" s="4"/>
    </row>
    <row r="36" spans="1:11" ht="42" x14ac:dyDescent="0.35">
      <c r="A36" s="19">
        <v>22</v>
      </c>
      <c r="B36" s="2" t="s">
        <v>25</v>
      </c>
      <c r="C36" s="3">
        <v>6600</v>
      </c>
      <c r="D36" s="6">
        <f t="shared" si="3"/>
        <v>6600</v>
      </c>
      <c r="E36" s="5" t="s">
        <v>12</v>
      </c>
      <c r="F36" s="8" t="s">
        <v>37</v>
      </c>
      <c r="G36" s="8" t="s">
        <v>37</v>
      </c>
      <c r="H36" s="6">
        <f t="shared" si="9"/>
        <v>6600</v>
      </c>
      <c r="I36" s="5" t="s">
        <v>13</v>
      </c>
      <c r="J36" s="5" t="s">
        <v>86</v>
      </c>
      <c r="K36" s="4"/>
    </row>
    <row r="37" spans="1:11" ht="42" x14ac:dyDescent="0.35">
      <c r="A37" s="19">
        <v>23</v>
      </c>
      <c r="B37" s="2" t="s">
        <v>25</v>
      </c>
      <c r="C37" s="3">
        <v>6000</v>
      </c>
      <c r="D37" s="6">
        <f t="shared" si="3"/>
        <v>6000</v>
      </c>
      <c r="E37" s="5" t="s">
        <v>12</v>
      </c>
      <c r="F37" s="8" t="s">
        <v>53</v>
      </c>
      <c r="G37" s="8" t="s">
        <v>53</v>
      </c>
      <c r="H37" s="6">
        <f t="shared" si="9"/>
        <v>6000</v>
      </c>
      <c r="I37" s="5" t="s">
        <v>13</v>
      </c>
      <c r="J37" s="5" t="s">
        <v>87</v>
      </c>
      <c r="K37" s="4"/>
    </row>
    <row r="38" spans="1:11" ht="42.75" customHeight="1" x14ac:dyDescent="0.35">
      <c r="A38" s="19">
        <v>24</v>
      </c>
      <c r="B38" s="8" t="s">
        <v>24</v>
      </c>
      <c r="C38" s="3">
        <v>9000</v>
      </c>
      <c r="D38" s="6">
        <f t="shared" si="3"/>
        <v>9000</v>
      </c>
      <c r="E38" s="5" t="s">
        <v>12</v>
      </c>
      <c r="F38" s="8" t="s">
        <v>31</v>
      </c>
      <c r="G38" s="8" t="s">
        <v>31</v>
      </c>
      <c r="H38" s="6">
        <f t="shared" si="6"/>
        <v>9000</v>
      </c>
      <c r="I38" s="5" t="s">
        <v>13</v>
      </c>
      <c r="J38" s="5" t="s">
        <v>88</v>
      </c>
      <c r="K38" s="4"/>
    </row>
    <row r="39" spans="1:11" ht="45.75" customHeight="1" x14ac:dyDescent="0.35">
      <c r="A39" s="19">
        <v>25</v>
      </c>
      <c r="B39" s="2" t="s">
        <v>26</v>
      </c>
      <c r="C39" s="3">
        <v>7500</v>
      </c>
      <c r="D39" s="6">
        <f t="shared" si="3"/>
        <v>7500</v>
      </c>
      <c r="E39" s="5" t="s">
        <v>12</v>
      </c>
      <c r="F39" s="8" t="s">
        <v>32</v>
      </c>
      <c r="G39" s="8" t="s">
        <v>32</v>
      </c>
      <c r="H39" s="6">
        <f t="shared" si="6"/>
        <v>7500</v>
      </c>
      <c r="I39" s="5" t="s">
        <v>13</v>
      </c>
      <c r="J39" s="5" t="s">
        <v>90</v>
      </c>
      <c r="K39" s="4"/>
    </row>
    <row r="40" spans="1:11" ht="45.75" customHeight="1" x14ac:dyDescent="0.35">
      <c r="A40" s="19">
        <v>26</v>
      </c>
      <c r="B40" s="2" t="s">
        <v>26</v>
      </c>
      <c r="C40" s="3">
        <v>7000</v>
      </c>
      <c r="D40" s="6">
        <f t="shared" si="3"/>
        <v>7000</v>
      </c>
      <c r="E40" s="5" t="s">
        <v>12</v>
      </c>
      <c r="F40" s="8" t="s">
        <v>89</v>
      </c>
      <c r="G40" s="8" t="s">
        <v>34</v>
      </c>
      <c r="H40" s="6">
        <f t="shared" si="6"/>
        <v>7000</v>
      </c>
      <c r="I40" s="5" t="s">
        <v>13</v>
      </c>
      <c r="J40" s="5" t="s">
        <v>91</v>
      </c>
      <c r="K40" s="4"/>
    </row>
    <row r="41" spans="1:11" ht="45.75" customHeight="1" x14ac:dyDescent="0.35">
      <c r="A41" s="19">
        <v>27</v>
      </c>
      <c r="B41" s="2" t="s">
        <v>26</v>
      </c>
      <c r="C41" s="3">
        <v>7000</v>
      </c>
      <c r="D41" s="6">
        <f t="shared" si="3"/>
        <v>7000</v>
      </c>
      <c r="E41" s="5" t="s">
        <v>12</v>
      </c>
      <c r="F41" s="8" t="s">
        <v>33</v>
      </c>
      <c r="G41" s="8" t="s">
        <v>33</v>
      </c>
      <c r="H41" s="6">
        <f t="shared" si="6"/>
        <v>7000</v>
      </c>
      <c r="I41" s="5" t="s">
        <v>13</v>
      </c>
      <c r="J41" s="5" t="s">
        <v>92</v>
      </c>
      <c r="K41" s="4"/>
    </row>
    <row r="42" spans="1:11" ht="45.75" customHeight="1" x14ac:dyDescent="0.35">
      <c r="A42" s="19">
        <v>28</v>
      </c>
      <c r="B42" s="2" t="s">
        <v>54</v>
      </c>
      <c r="C42" s="3">
        <v>7000</v>
      </c>
      <c r="D42" s="6">
        <f t="shared" si="3"/>
        <v>7000</v>
      </c>
      <c r="E42" s="5" t="s">
        <v>12</v>
      </c>
      <c r="F42" s="8" t="s">
        <v>93</v>
      </c>
      <c r="G42" s="8" t="s">
        <v>93</v>
      </c>
      <c r="H42" s="6">
        <f t="shared" ref="H42:H43" si="10">SUM(D42)</f>
        <v>7000</v>
      </c>
      <c r="I42" s="5" t="s">
        <v>13</v>
      </c>
      <c r="J42" s="5" t="s">
        <v>94</v>
      </c>
      <c r="K42" s="4"/>
    </row>
    <row r="43" spans="1:11" ht="45.75" customHeight="1" x14ac:dyDescent="0.35">
      <c r="A43" s="19">
        <v>29</v>
      </c>
      <c r="B43" s="2" t="s">
        <v>26</v>
      </c>
      <c r="C43" s="3">
        <v>7000</v>
      </c>
      <c r="D43" s="6">
        <f t="shared" si="3"/>
        <v>7000</v>
      </c>
      <c r="E43" s="5" t="s">
        <v>12</v>
      </c>
      <c r="F43" s="9" t="s">
        <v>35</v>
      </c>
      <c r="G43" s="9" t="s">
        <v>35</v>
      </c>
      <c r="H43" s="6">
        <f t="shared" si="10"/>
        <v>7000</v>
      </c>
      <c r="I43" s="5" t="s">
        <v>13</v>
      </c>
      <c r="J43" s="5" t="s">
        <v>95</v>
      </c>
      <c r="K43" s="4"/>
    </row>
    <row r="44" spans="1:11" x14ac:dyDescent="0.35">
      <c r="A44" s="10" t="s">
        <v>19</v>
      </c>
      <c r="B44" s="10"/>
      <c r="C44" s="10"/>
      <c r="D44" s="10"/>
      <c r="E44" s="10"/>
      <c r="F44" s="10"/>
      <c r="G44" s="10"/>
      <c r="H44" s="10"/>
      <c r="I44" s="10"/>
      <c r="J44" s="10"/>
      <c r="K44" s="11" t="s">
        <v>20</v>
      </c>
    </row>
    <row r="45" spans="1:11" x14ac:dyDescent="0.35">
      <c r="A45" s="23" t="s">
        <v>55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x14ac:dyDescent="0.35">
      <c r="A46" s="24" t="s">
        <v>11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 ht="84" x14ac:dyDescent="0.35">
      <c r="A47" s="1" t="s">
        <v>9</v>
      </c>
      <c r="B47" s="1" t="s">
        <v>0</v>
      </c>
      <c r="C47" s="1" t="s">
        <v>6</v>
      </c>
      <c r="D47" s="1" t="s">
        <v>7</v>
      </c>
      <c r="E47" s="1" t="s">
        <v>8</v>
      </c>
      <c r="F47" s="1" t="s">
        <v>1</v>
      </c>
      <c r="G47" s="1" t="s">
        <v>2</v>
      </c>
      <c r="H47" s="1" t="s">
        <v>3</v>
      </c>
      <c r="I47" s="1" t="s">
        <v>4</v>
      </c>
      <c r="J47" s="1" t="s">
        <v>10</v>
      </c>
      <c r="K47" s="1" t="s">
        <v>5</v>
      </c>
    </row>
    <row r="48" spans="1:11" ht="45.75" customHeight="1" x14ac:dyDescent="0.35">
      <c r="A48" s="19">
        <v>30</v>
      </c>
      <c r="B48" s="2" t="s">
        <v>26</v>
      </c>
      <c r="C48" s="3">
        <v>6500</v>
      </c>
      <c r="D48" s="6">
        <f t="shared" si="3"/>
        <v>6500</v>
      </c>
      <c r="E48" s="5" t="s">
        <v>12</v>
      </c>
      <c r="F48" s="14" t="s">
        <v>36</v>
      </c>
      <c r="G48" s="14" t="s">
        <v>36</v>
      </c>
      <c r="H48" s="6">
        <f t="shared" si="6"/>
        <v>6500</v>
      </c>
      <c r="I48" s="5" t="s">
        <v>13</v>
      </c>
      <c r="J48" s="5" t="s">
        <v>96</v>
      </c>
      <c r="K48" s="4"/>
    </row>
    <row r="49" spans="1:11" ht="43.5" customHeight="1" x14ac:dyDescent="0.35">
      <c r="A49" s="19">
        <v>31</v>
      </c>
      <c r="B49" s="2" t="s">
        <v>46</v>
      </c>
      <c r="C49" s="3">
        <v>875</v>
      </c>
      <c r="D49" s="6">
        <f t="shared" si="3"/>
        <v>875</v>
      </c>
      <c r="E49" s="5" t="s">
        <v>12</v>
      </c>
      <c r="F49" s="14" t="s">
        <v>41</v>
      </c>
      <c r="G49" s="14" t="s">
        <v>41</v>
      </c>
      <c r="H49" s="6">
        <f t="shared" si="6"/>
        <v>875</v>
      </c>
      <c r="I49" s="5" t="s">
        <v>13</v>
      </c>
      <c r="J49" s="5" t="s">
        <v>97</v>
      </c>
      <c r="K49" s="4"/>
    </row>
    <row r="50" spans="1:11" ht="43.5" customHeight="1" x14ac:dyDescent="0.35">
      <c r="A50" s="19">
        <v>32</v>
      </c>
      <c r="B50" s="2" t="s">
        <v>98</v>
      </c>
      <c r="C50" s="3">
        <v>12500</v>
      </c>
      <c r="D50" s="6">
        <f t="shared" si="3"/>
        <v>12500</v>
      </c>
      <c r="E50" s="5" t="s">
        <v>12</v>
      </c>
      <c r="F50" s="14" t="s">
        <v>42</v>
      </c>
      <c r="G50" s="14" t="s">
        <v>42</v>
      </c>
      <c r="H50" s="6">
        <f t="shared" si="6"/>
        <v>12500</v>
      </c>
      <c r="I50" s="5" t="s">
        <v>13</v>
      </c>
      <c r="J50" s="5" t="s">
        <v>99</v>
      </c>
      <c r="K50" s="4"/>
    </row>
  </sheetData>
  <mergeCells count="8">
    <mergeCell ref="A45:K45"/>
    <mergeCell ref="A46:K46"/>
    <mergeCell ref="A2:K2"/>
    <mergeCell ref="A3:K3"/>
    <mergeCell ref="A17:K17"/>
    <mergeCell ref="A18:K18"/>
    <mergeCell ref="A32:K32"/>
    <mergeCell ref="A33:K33"/>
  </mergeCells>
  <printOptions horizontalCentered="1"/>
  <pageMargins left="0.31496062992125984" right="0" top="0.35433070866141736" bottom="0.15748031496062992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กค 61</vt:lpstr>
    </vt:vector>
  </TitlesOfParts>
  <Company>JR BUSINESS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JRCOMS</dc:creator>
  <cp:lastModifiedBy>JRCOMS</cp:lastModifiedBy>
  <cp:lastPrinted>2019-06-13T02:41:09Z</cp:lastPrinted>
  <dcterms:created xsi:type="dcterms:W3CDTF">2019-06-12T03:20:26Z</dcterms:created>
  <dcterms:modified xsi:type="dcterms:W3CDTF">2019-06-13T03:01:48Z</dcterms:modified>
</cp:coreProperties>
</file>