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พศรี000000000000000000\New\Up date Ok\สรุปการจัดซื้อจัดจ้างประจำเดือน ปี2565\"/>
    </mc:Choice>
  </mc:AlternateContent>
  <xr:revisionPtr revIDLastSave="0" documentId="13_ncr:1_{CC0F72ED-645C-4837-A4AF-2977A6F9F0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พฤศจิกายน" sheetId="9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9" l="1"/>
  <c r="H62" i="9"/>
  <c r="H61" i="9"/>
  <c r="H60" i="9"/>
  <c r="H59" i="9"/>
  <c r="H58" i="9"/>
  <c r="H57" i="9"/>
  <c r="H56" i="9"/>
  <c r="H55" i="9"/>
  <c r="H50" i="9"/>
  <c r="H49" i="9"/>
  <c r="H48" i="9"/>
  <c r="H47" i="9"/>
  <c r="H46" i="9"/>
  <c r="H45" i="9"/>
  <c r="H44" i="9"/>
  <c r="H43" i="9"/>
  <c r="H42" i="9"/>
  <c r="H37" i="9"/>
  <c r="H23" i="9"/>
  <c r="H24" i="9"/>
  <c r="H25" i="9"/>
  <c r="H31" i="9" l="1"/>
  <c r="H30" i="9"/>
  <c r="H19" i="9"/>
  <c r="H18" i="9"/>
  <c r="H20" i="9"/>
  <c r="H21" i="9"/>
  <c r="H22" i="9"/>
  <c r="H17" i="9"/>
  <c r="H12" i="9"/>
  <c r="H34" i="9"/>
  <c r="H36" i="9"/>
  <c r="H35" i="9"/>
  <c r="H33" i="9"/>
  <c r="H32" i="9"/>
  <c r="H11" i="9" l="1"/>
  <c r="H10" i="9"/>
  <c r="H9" i="9"/>
  <c r="H8" i="9"/>
  <c r="H7" i="9"/>
  <c r="H6" i="9"/>
  <c r="H5" i="9"/>
</calcChain>
</file>

<file path=xl/sharedStrings.xml><?xml version="1.0" encoding="utf-8"?>
<sst xmlns="http://schemas.openxmlformats.org/spreadsheetml/2006/main" count="348" uniqueCount="111">
  <si>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</si>
  <si>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</si>
  <si>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</si>
  <si>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</si>
  <si>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</si>
  <si>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</si>
  <si>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</si>
  <si>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</si>
  <si>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</si>
  <si>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</si>
  <si>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</si>
  <si>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</si>
  <si>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</si>
  <si>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</si>
  <si>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</si>
  <si>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>จ้างเหมาบริการด้านระบบประปา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</si>
  <si>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</si>
  <si>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</si>
  <si>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</si>
  <si>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</si>
  <si>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</si>
  <si>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</si>
  <si>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</si>
  <si>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</si>
  <si>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</si>
  <si>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</si>
  <si>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</si>
  <si>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</si>
  <si>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</si>
  <si>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</si>
  <si>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</si>
  <si>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>จ้างเหมาบริการ พนักงานกู้ชีพ ระบบการแพทย์ฉุกเฉิน 1669</t>
  </si>
  <si>
    <t>นายพันทิพย์ ขนทรัพย์</t>
  </si>
  <si>
    <t>นายศุภชัย ช่วยจำ</t>
  </si>
  <si>
    <t>จ้างเหมาบริการทั่วไปปฏิบัติงานสนัสนุน ระบบการแพทย์ฉุกเฉิน 1669</t>
  </si>
  <si>
    <t>นายคมศร ทองผาย</t>
  </si>
  <si>
    <t>จ้างเหมาบริการพนักงานขับรถกู้ชีพ ระบบการแพทย์ฉุกเฉิน 1669</t>
  </si>
  <si>
    <t xml:space="preserve">                                                                          สรุปผลการพิจารณาการจัดซื้อจัดจ้าง ประจำปีงบประมาณ 2564</t>
  </si>
  <si>
    <t>ประจำเดือน   พฤศจิกายน พ .ศ. 2563</t>
  </si>
  <si>
    <t>จ้างโครงการก่อสร้างรางระบายน้ำหมู่ที่6</t>
  </si>
  <si>
    <t>จ้างโครงการก่อสร้างรางระบายน้ำหมู่ที่5</t>
  </si>
  <si>
    <t xml:space="preserve">                                                                          สรุปผลการพิจารณาการจัดซื้อจัดจ้าง ประจำปีงบประมาณ 2565</t>
  </si>
  <si>
    <t>ประจำเดือน   พฤศจิกายน พ .ศ. 2564</t>
  </si>
  <si>
    <t>22/2565                   ลว.1 พฤศจิกายน 2564</t>
  </si>
  <si>
    <t>23/2565                   ลว.1 พฤศจิกายน 2564</t>
  </si>
  <si>
    <t>24/2565                   ลว.1 พฤศจิกายน 2564</t>
  </si>
  <si>
    <t>25/2565                   ลว.1 พฤศจิกายน 2564</t>
  </si>
  <si>
    <t>26/2565                   ลว.1 พฤศจิกายน 2564</t>
  </si>
  <si>
    <t>27/2565                   ลว.1 พฤศจิกายน 2564</t>
  </si>
  <si>
    <t>28/2565                   ลว.1 พฤศจิกายน 2564</t>
  </si>
  <si>
    <t>29/2565                   ลว.1 พฤศจิกายน 2564</t>
  </si>
  <si>
    <t>นายศิวเวฐน์  ธนูศิลป์</t>
  </si>
  <si>
    <t>นายชาญชัย  รวมสา</t>
  </si>
  <si>
    <t>จ้างเหมาบริการผู้ช่วยนักทรัพยากรบุคคล</t>
  </si>
  <si>
    <t>นางสาววรรณภา  ดวงศรี</t>
  </si>
  <si>
    <t>นายกายสิทธิ์  ฝอยทอง</t>
  </si>
  <si>
    <t>จ้างบริบาล</t>
  </si>
  <si>
    <t>นายวัฒนา  ทุมนัน</t>
  </si>
  <si>
    <t>31/2565                   ลว.1 พฤศจิกายน 2564</t>
  </si>
  <si>
    <t>32/2565                   ลว.1 พฤศจิกายน 2564</t>
  </si>
  <si>
    <t>30/2565                   ลว.1 พฤศจิกายน 2564</t>
  </si>
  <si>
    <t>33/2565                   ลว.1 พฤศจิกายน 2564</t>
  </si>
  <si>
    <t>34/2565                   ลว.1 พฤศจิกายน 2564</t>
  </si>
  <si>
    <t>35/2565                   ลว.1 พฤศจิกายน 2564</t>
  </si>
  <si>
    <t>36/2565                   ลว.1 พฤศจิกายน 2564</t>
  </si>
  <si>
    <t>37/2565                   ลว.8 พฤศจิกายน 2564</t>
  </si>
  <si>
    <t>จ้างซ่อมแซมคันดินห้วยมะเขือ หมู่ที่3 บ้านลาดสมดี</t>
  </si>
  <si>
    <t>นายประพิศ  บุษดี</t>
  </si>
  <si>
    <t>38/2565                   ลว.11 พฤศจิกายน 2564</t>
  </si>
  <si>
    <t>งซ่อมแซมถนนลูกรัง ม.4 บ้านศรีสุข</t>
  </si>
  <si>
    <t>39/2565                 ลว.11 พฤศจิกายน 2564</t>
  </si>
  <si>
    <t>จ้างทำป้ายโครงการเลือกตั้ง 2 ป้าย</t>
  </si>
  <si>
    <t>ร้านไวนิลคลาสสิค</t>
  </si>
  <si>
    <t>40/2565                 ลว.15 พฤศจิกายน 2564</t>
  </si>
  <si>
    <t>ซื้อจอโปรเจคเตอร์1 เครือง</t>
  </si>
  <si>
    <t>หจก. ล้ำฟ้าโอเอแอนด์ สเตชั่นเนอรี่</t>
  </si>
  <si>
    <t>5/2565                 ลว.18 พฤศจิกายน 2564</t>
  </si>
  <si>
    <t>ซื้อเครื่องโปรเจคเตอร์ 1 เครื่อง</t>
  </si>
  <si>
    <t>6/2565                 ลว.18 พฤศจิกายน 2564</t>
  </si>
  <si>
    <t>จ้างทำป้ายโครงการเลือกตั้ง 8 ป้าย</t>
  </si>
  <si>
    <t>41/2565                 ลว.22 พฤศจิกายน 2564</t>
  </si>
  <si>
    <t>จัดซื้อวัสดุเลือกตั้งจำนวน 50 รายการ</t>
  </si>
  <si>
    <t>ร้านยุทธเพิ่มพูล</t>
  </si>
  <si>
    <t>8/2565                 ลว.23 พฤศจิกายน 2564</t>
  </si>
  <si>
    <t>ร้านแก้งเหนือก่อสร้าง</t>
  </si>
  <si>
    <t>42/2565                 ลว.23 พฤศจิกายน 2564</t>
  </si>
  <si>
    <t>43/2565                 ลว.23 พฤศจิกายน 2564</t>
  </si>
  <si>
    <t>จ้างทำตราประทับเลือกตั้ง 12 ชิ้น</t>
  </si>
  <si>
    <t>หจก.ฟ้าตระการมอลล์</t>
  </si>
  <si>
    <t>44/2565                 ลว.23 พฤศจิกายน 2564</t>
  </si>
  <si>
    <t>จ้างทำใบเสร็จรับเงินค่าน้ำประปา 60 เล่ม</t>
  </si>
  <si>
    <t>ร้านซาไกไวนิล</t>
  </si>
  <si>
    <t>45/2565                 ลว.23 พฤศจิกายน 2564</t>
  </si>
  <si>
    <t>จ้างซ่อมพิวเตอร์ กองคลัง</t>
  </si>
  <si>
    <t>ร้านเจอาร์อินเตอร์เน็ต</t>
  </si>
  <si>
    <t>46/2565                 ลว.29 พฤศจิกายน 2564</t>
  </si>
  <si>
    <t>51/2565                 ลว.48 พฤศจิกายน 2564</t>
  </si>
  <si>
    <t>542565                 ลว.30 พฤศจิกายน 2564</t>
  </si>
  <si>
    <t>53/2565                 ลว.30 พฤศจิกายน 2564</t>
  </si>
  <si>
    <t>52/2565                 ลว.30 พฤศจิกายน 2564</t>
  </si>
  <si>
    <t>50/2565                 ลว.30 พฤศจิกายน 2564</t>
  </si>
  <si>
    <t>49/2565                 ลว.30 พฤศจิกายน 2564</t>
  </si>
  <si>
    <t>48/2565                 ลว.30 พฤศจิกายน 2564</t>
  </si>
  <si>
    <t>55/2565                 ลว.30 พฤศจิกายน 2564</t>
  </si>
  <si>
    <t>56/2565                 ลว.30 พฤศจิกายน 2564</t>
  </si>
  <si>
    <t>57/2565                 ลว.30 พฤศจิกายน 2564</t>
  </si>
  <si>
    <t>58/2565                 ลว.30 พฤศจิกายน 2564</t>
  </si>
  <si>
    <t>59/2565                 ลว.30 พฤศจิกายน 2564</t>
  </si>
  <si>
    <t>60/2565                 ลว.30 พฤศจิกายน 2564</t>
  </si>
  <si>
    <t>61/2565                 ลว.30 พฤศจิกายน 2564</t>
  </si>
  <si>
    <t>62/2565                 ลว.30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</si>
</sst>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3" fontId="3" fillId="0" borderId="1" xfId="3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1" applyFont="1" applyFill="1" applyBorder="1" applyAlignment="1">
      <alignment horizontal="left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0" zoomScaleNormal="80" workbookViewId="0">
      <selection activeCell="G73" sqref="G73"/>
    </sheetView>
  </sheetViews>
  <sheetFormatPr defaultRowHeight="21" x14ac:dyDescent="0.35"/>
  <cols>
    <col min="1" max="1" width="6.25" style="8" customWidth="1"/>
    <col min="2" max="2" width="26.875" style="8" customWidth="1"/>
    <col min="3" max="3" width="11" style="8" customWidth="1"/>
    <col min="4" max="4" width="11.5" style="8" customWidth="1"/>
    <col min="5" max="5" width="10" style="8" customWidth="1"/>
    <col min="6" max="6" width="15" style="8" customWidth="1"/>
    <col min="7" max="7" width="14.625" style="8" customWidth="1"/>
    <col min="8" max="8" width="12.625" style="8" customWidth="1"/>
    <col min="9" max="9" width="18.375" style="8" customWidth="1"/>
    <col min="10" max="10" width="15.875" style="8" customWidth="1"/>
    <col min="11" max="11" width="6.5" style="8" customWidth="1"/>
    <col min="12" max="16384" width="9" style="8"/>
  </cols>
  <sheetData>
    <row r="1" spans="1:11" x14ac:dyDescent="0.3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7" t="s">
        <v>14</v>
      </c>
    </row>
    <row r="2" spans="1:11" x14ac:dyDescent="0.3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22" customFormat="1" ht="49.5" customHeight="1" x14ac:dyDescent="0.35">
      <c r="A5" s="16">
        <v>1</v>
      </c>
      <c r="B5" s="10" t="s">
        <v>16</v>
      </c>
      <c r="C5" s="11">
        <v>6700</v>
      </c>
      <c r="D5" s="11">
        <v>6700</v>
      </c>
      <c r="E5" s="12" t="s">
        <v>12</v>
      </c>
      <c r="F5" s="13" t="s">
        <v>17</v>
      </c>
      <c r="G5" s="13" t="s">
        <v>17</v>
      </c>
      <c r="H5" s="18">
        <f t="shared" ref="H5:H7" si="0">SUM(C5)</f>
        <v>6700</v>
      </c>
      <c r="I5" s="19" t="s">
        <v>13</v>
      </c>
      <c r="J5" s="12" t="s">
        <v>43</v>
      </c>
      <c r="K5" s="21"/>
    </row>
    <row r="6" spans="1:11" ht="51.75" customHeight="1" x14ac:dyDescent="0.35">
      <c r="A6" s="2">
        <v>2</v>
      </c>
      <c r="B6" s="10" t="s">
        <v>18</v>
      </c>
      <c r="C6" s="11">
        <v>9500</v>
      </c>
      <c r="D6" s="11">
        <v>9500</v>
      </c>
      <c r="E6" s="12" t="s">
        <v>12</v>
      </c>
      <c r="F6" s="14" t="s">
        <v>19</v>
      </c>
      <c r="G6" s="14" t="s">
        <v>19</v>
      </c>
      <c r="H6" s="11">
        <f t="shared" si="0"/>
        <v>9500</v>
      </c>
      <c r="I6" s="12" t="s">
        <v>13</v>
      </c>
      <c r="J6" s="12" t="s">
        <v>44</v>
      </c>
      <c r="K6" s="3"/>
    </row>
    <row r="7" spans="1:11" ht="48.75" customHeight="1" x14ac:dyDescent="0.35">
      <c r="A7" s="2">
        <v>3</v>
      </c>
      <c r="B7" s="10" t="s">
        <v>22</v>
      </c>
      <c r="C7" s="11">
        <v>7800</v>
      </c>
      <c r="D7" s="11">
        <v>7800</v>
      </c>
      <c r="E7" s="12" t="s">
        <v>12</v>
      </c>
      <c r="F7" s="15" t="s">
        <v>23</v>
      </c>
      <c r="G7" s="15" t="s">
        <v>23</v>
      </c>
      <c r="H7" s="11">
        <f t="shared" si="0"/>
        <v>7800</v>
      </c>
      <c r="I7" s="12" t="s">
        <v>13</v>
      </c>
      <c r="J7" s="12" t="s">
        <v>45</v>
      </c>
      <c r="K7" s="3"/>
    </row>
    <row r="8" spans="1:11" ht="48.75" customHeight="1" x14ac:dyDescent="0.35">
      <c r="A8" s="2">
        <v>4</v>
      </c>
      <c r="B8" s="10" t="s">
        <v>24</v>
      </c>
      <c r="C8" s="11">
        <v>6500</v>
      </c>
      <c r="D8" s="11">
        <v>6500</v>
      </c>
      <c r="E8" s="12" t="s">
        <v>12</v>
      </c>
      <c r="F8" s="13" t="s">
        <v>25</v>
      </c>
      <c r="G8" s="13" t="s">
        <v>25</v>
      </c>
      <c r="H8" s="11">
        <f t="shared" ref="H8" si="1">SUM(C8)</f>
        <v>6500</v>
      </c>
      <c r="I8" s="12" t="s">
        <v>13</v>
      </c>
      <c r="J8" s="12" t="s">
        <v>46</v>
      </c>
      <c r="K8" s="3"/>
    </row>
    <row r="9" spans="1:11" ht="48.75" customHeight="1" x14ac:dyDescent="0.35">
      <c r="A9" s="2">
        <v>5</v>
      </c>
      <c r="B9" s="10" t="s">
        <v>26</v>
      </c>
      <c r="C9" s="11">
        <v>8000</v>
      </c>
      <c r="D9" s="11">
        <v>8000</v>
      </c>
      <c r="E9" s="12" t="s">
        <v>12</v>
      </c>
      <c r="F9" s="14" t="s">
        <v>27</v>
      </c>
      <c r="G9" s="14" t="s">
        <v>27</v>
      </c>
      <c r="H9" s="11">
        <f t="shared" ref="H9:H12" si="2">SUM(D9)</f>
        <v>8000</v>
      </c>
      <c r="I9" s="12" t="s">
        <v>13</v>
      </c>
      <c r="J9" s="12" t="s">
        <v>47</v>
      </c>
      <c r="K9" s="3"/>
    </row>
    <row r="10" spans="1:11" ht="48.75" customHeight="1" x14ac:dyDescent="0.35">
      <c r="A10" s="2">
        <v>6</v>
      </c>
      <c r="B10" s="10" t="s">
        <v>20</v>
      </c>
      <c r="C10" s="11">
        <v>9500</v>
      </c>
      <c r="D10" s="11">
        <v>9500</v>
      </c>
      <c r="E10" s="12" t="s">
        <v>12</v>
      </c>
      <c r="F10" s="13" t="s">
        <v>21</v>
      </c>
      <c r="G10" s="13" t="s">
        <v>21</v>
      </c>
      <c r="H10" s="11">
        <f t="shared" si="2"/>
        <v>9500</v>
      </c>
      <c r="I10" s="12" t="s">
        <v>13</v>
      </c>
      <c r="J10" s="12" t="s">
        <v>48</v>
      </c>
      <c r="K10" s="3"/>
    </row>
    <row r="11" spans="1:11" ht="48.75" customHeight="1" x14ac:dyDescent="0.35">
      <c r="A11" s="2">
        <v>7</v>
      </c>
      <c r="B11" s="10" t="s">
        <v>31</v>
      </c>
      <c r="C11" s="11">
        <v>6500</v>
      </c>
      <c r="D11" s="11">
        <v>6500</v>
      </c>
      <c r="E11" s="12" t="s">
        <v>12</v>
      </c>
      <c r="F11" s="13" t="s">
        <v>32</v>
      </c>
      <c r="G11" s="13" t="s">
        <v>32</v>
      </c>
      <c r="H11" s="11">
        <f t="shared" si="2"/>
        <v>6500</v>
      </c>
      <c r="I11" s="12" t="s">
        <v>13</v>
      </c>
      <c r="J11" s="12" t="s">
        <v>49</v>
      </c>
      <c r="K11" s="3"/>
    </row>
    <row r="12" spans="1:11" ht="48.75" customHeight="1" x14ac:dyDescent="0.35">
      <c r="A12" s="2">
        <v>8</v>
      </c>
      <c r="B12" s="10" t="s">
        <v>31</v>
      </c>
      <c r="C12" s="11">
        <v>6500</v>
      </c>
      <c r="D12" s="11">
        <v>6500</v>
      </c>
      <c r="E12" s="12" t="s">
        <v>12</v>
      </c>
      <c r="F12" s="13" t="s">
        <v>33</v>
      </c>
      <c r="G12" s="13" t="s">
        <v>33</v>
      </c>
      <c r="H12" s="11">
        <f t="shared" si="2"/>
        <v>6500</v>
      </c>
      <c r="I12" s="12" t="s">
        <v>13</v>
      </c>
      <c r="J12" s="12" t="s">
        <v>50</v>
      </c>
      <c r="K12" s="3"/>
    </row>
    <row r="13" spans="1:11" x14ac:dyDescent="0.35">
      <c r="A13" s="6" t="s">
        <v>41</v>
      </c>
      <c r="B13" s="6"/>
      <c r="C13" s="6"/>
      <c r="D13" s="6"/>
      <c r="E13" s="6"/>
      <c r="F13" s="6"/>
      <c r="G13" s="6"/>
      <c r="H13" s="6"/>
      <c r="I13" s="6"/>
      <c r="J13" s="6"/>
      <c r="K13" s="7" t="s">
        <v>14</v>
      </c>
    </row>
    <row r="14" spans="1:11" x14ac:dyDescent="0.35">
      <c r="A14" s="24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x14ac:dyDescent="0.35">
      <c r="A15" s="25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72.75" customHeight="1" x14ac:dyDescent="0.35">
      <c r="A16" s="1" t="s">
        <v>9</v>
      </c>
      <c r="B16" s="1" t="s">
        <v>0</v>
      </c>
      <c r="C16" s="1" t="s">
        <v>6</v>
      </c>
      <c r="D16" s="1" t="s">
        <v>7</v>
      </c>
      <c r="E16" s="1" t="s">
        <v>8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10</v>
      </c>
      <c r="K16" s="1" t="s">
        <v>5</v>
      </c>
    </row>
    <row r="17" spans="1:11" ht="46.5" customHeight="1" x14ac:dyDescent="0.35">
      <c r="A17" s="2">
        <v>9</v>
      </c>
      <c r="B17" s="10" t="s">
        <v>34</v>
      </c>
      <c r="C17" s="11">
        <v>6500</v>
      </c>
      <c r="D17" s="11">
        <v>6500</v>
      </c>
      <c r="E17" s="12" t="s">
        <v>12</v>
      </c>
      <c r="F17" s="13" t="s">
        <v>35</v>
      </c>
      <c r="G17" s="13" t="s">
        <v>35</v>
      </c>
      <c r="H17" s="11">
        <f t="shared" ref="H17:H25" si="3">SUM(D17)</f>
        <v>6500</v>
      </c>
      <c r="I17" s="12" t="s">
        <v>13</v>
      </c>
      <c r="J17" s="12" t="s">
        <v>60</v>
      </c>
      <c r="K17" s="3"/>
    </row>
    <row r="18" spans="1:11" s="9" customFormat="1" ht="45" customHeight="1" x14ac:dyDescent="0.3">
      <c r="A18" s="4">
        <v>10</v>
      </c>
      <c r="B18" s="10" t="s">
        <v>36</v>
      </c>
      <c r="C18" s="11">
        <v>6500</v>
      </c>
      <c r="D18" s="11">
        <v>6500</v>
      </c>
      <c r="E18" s="12" t="s">
        <v>12</v>
      </c>
      <c r="F18" s="13" t="s">
        <v>51</v>
      </c>
      <c r="G18" s="13" t="s">
        <v>51</v>
      </c>
      <c r="H18" s="11">
        <f t="shared" si="3"/>
        <v>6500</v>
      </c>
      <c r="I18" s="12" t="s">
        <v>13</v>
      </c>
      <c r="J18" s="12" t="s">
        <v>58</v>
      </c>
      <c r="K18" s="5"/>
    </row>
    <row r="19" spans="1:11" ht="43.5" customHeight="1" x14ac:dyDescent="0.35">
      <c r="A19" s="16">
        <v>11</v>
      </c>
      <c r="B19" s="10" t="s">
        <v>36</v>
      </c>
      <c r="C19" s="11">
        <v>6500</v>
      </c>
      <c r="D19" s="11">
        <v>6500</v>
      </c>
      <c r="E19" s="12" t="s">
        <v>12</v>
      </c>
      <c r="F19" s="14" t="s">
        <v>52</v>
      </c>
      <c r="G19" s="14" t="s">
        <v>52</v>
      </c>
      <c r="H19" s="11">
        <f t="shared" ref="H19" si="4">SUM(D19)</f>
        <v>6500</v>
      </c>
      <c r="I19" s="12" t="s">
        <v>13</v>
      </c>
      <c r="J19" s="12" t="s">
        <v>59</v>
      </c>
      <c r="K19" s="3"/>
    </row>
    <row r="20" spans="1:11" s="9" customFormat="1" ht="45" customHeight="1" x14ac:dyDescent="0.3">
      <c r="A20" s="4">
        <v>12</v>
      </c>
      <c r="B20" s="10" t="s">
        <v>53</v>
      </c>
      <c r="C20" s="11">
        <v>9000</v>
      </c>
      <c r="D20" s="11">
        <v>9000</v>
      </c>
      <c r="E20" s="12" t="s">
        <v>12</v>
      </c>
      <c r="F20" s="13" t="s">
        <v>54</v>
      </c>
      <c r="G20" s="13" t="s">
        <v>54</v>
      </c>
      <c r="H20" s="11">
        <f t="shared" si="3"/>
        <v>9000</v>
      </c>
      <c r="I20" s="12" t="s">
        <v>13</v>
      </c>
      <c r="J20" s="12" t="s">
        <v>61</v>
      </c>
      <c r="K20" s="5"/>
    </row>
    <row r="21" spans="1:11" s="9" customFormat="1" ht="45" customHeight="1" x14ac:dyDescent="0.3">
      <c r="A21" s="2">
        <v>13</v>
      </c>
      <c r="B21" s="13" t="s">
        <v>28</v>
      </c>
      <c r="C21" s="11">
        <v>9500</v>
      </c>
      <c r="D21" s="11">
        <v>9500</v>
      </c>
      <c r="E21" s="12" t="s">
        <v>12</v>
      </c>
      <c r="F21" s="13" t="s">
        <v>29</v>
      </c>
      <c r="G21" s="13" t="s">
        <v>29</v>
      </c>
      <c r="H21" s="11">
        <f t="shared" si="3"/>
        <v>9500</v>
      </c>
      <c r="I21" s="12" t="s">
        <v>13</v>
      </c>
      <c r="J21" s="12" t="s">
        <v>62</v>
      </c>
      <c r="K21" s="5"/>
    </row>
    <row r="22" spans="1:11" ht="44.25" customHeight="1" x14ac:dyDescent="0.35">
      <c r="A22" s="4">
        <v>14</v>
      </c>
      <c r="B22" s="13" t="s">
        <v>28</v>
      </c>
      <c r="C22" s="11">
        <v>9500</v>
      </c>
      <c r="D22" s="11">
        <v>9500</v>
      </c>
      <c r="E22" s="12" t="s">
        <v>12</v>
      </c>
      <c r="F22" s="13" t="s">
        <v>30</v>
      </c>
      <c r="G22" s="13" t="s">
        <v>30</v>
      </c>
      <c r="H22" s="11">
        <f t="shared" si="3"/>
        <v>9500</v>
      </c>
      <c r="I22" s="12" t="s">
        <v>13</v>
      </c>
      <c r="J22" s="12" t="s">
        <v>63</v>
      </c>
      <c r="K22" s="3"/>
    </row>
    <row r="23" spans="1:11" ht="49.5" customHeight="1" x14ac:dyDescent="0.35">
      <c r="A23" s="4">
        <v>15</v>
      </c>
      <c r="B23" s="10" t="s">
        <v>15</v>
      </c>
      <c r="C23" s="11">
        <v>6000</v>
      </c>
      <c r="D23" s="11">
        <v>6000</v>
      </c>
      <c r="E23" s="12" t="s">
        <v>12</v>
      </c>
      <c r="F23" s="20" t="s">
        <v>55</v>
      </c>
      <c r="G23" s="20" t="s">
        <v>55</v>
      </c>
      <c r="H23" s="11">
        <f t="shared" si="3"/>
        <v>6000</v>
      </c>
      <c r="I23" s="12" t="s">
        <v>13</v>
      </c>
      <c r="J23" s="12" t="s">
        <v>64</v>
      </c>
      <c r="K23" s="3"/>
    </row>
    <row r="24" spans="1:11" ht="49.5" customHeight="1" x14ac:dyDescent="0.35">
      <c r="A24" s="4">
        <v>16</v>
      </c>
      <c r="B24" s="17" t="s">
        <v>56</v>
      </c>
      <c r="C24" s="18">
        <v>5000</v>
      </c>
      <c r="D24" s="18">
        <v>5000</v>
      </c>
      <c r="E24" s="12" t="s">
        <v>12</v>
      </c>
      <c r="F24" s="23" t="s">
        <v>57</v>
      </c>
      <c r="G24" s="23" t="s">
        <v>57</v>
      </c>
      <c r="H24" s="11">
        <f t="shared" si="3"/>
        <v>5000</v>
      </c>
      <c r="I24" s="12" t="s">
        <v>13</v>
      </c>
      <c r="J24" s="12" t="s">
        <v>65</v>
      </c>
      <c r="K24" s="3"/>
    </row>
    <row r="25" spans="1:11" ht="49.5" customHeight="1" x14ac:dyDescent="0.35">
      <c r="A25" s="2">
        <v>17</v>
      </c>
      <c r="B25" s="17" t="s">
        <v>66</v>
      </c>
      <c r="C25" s="18">
        <v>20500</v>
      </c>
      <c r="D25" s="18">
        <v>20500</v>
      </c>
      <c r="E25" s="12" t="s">
        <v>12</v>
      </c>
      <c r="F25" s="23" t="s">
        <v>67</v>
      </c>
      <c r="G25" s="23" t="s">
        <v>67</v>
      </c>
      <c r="H25" s="11">
        <f t="shared" si="3"/>
        <v>20500</v>
      </c>
      <c r="I25" s="12" t="s">
        <v>13</v>
      </c>
      <c r="J25" s="12" t="s">
        <v>68</v>
      </c>
      <c r="K25" s="3"/>
    </row>
    <row r="26" spans="1:11" x14ac:dyDescent="0.3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7" t="s">
        <v>14</v>
      </c>
    </row>
    <row r="27" spans="1:11" x14ac:dyDescent="0.35">
      <c r="A27" s="24" t="s">
        <v>38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35">
      <c r="A28" s="25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84" x14ac:dyDescent="0.35">
      <c r="A29" s="1" t="s">
        <v>9</v>
      </c>
      <c r="B29" s="1" t="s">
        <v>0</v>
      </c>
      <c r="C29" s="1" t="s">
        <v>6</v>
      </c>
      <c r="D29" s="1" t="s">
        <v>7</v>
      </c>
      <c r="E29" s="1" t="s">
        <v>8</v>
      </c>
      <c r="F29" s="1" t="s">
        <v>1</v>
      </c>
      <c r="G29" s="1" t="s">
        <v>2</v>
      </c>
      <c r="H29" s="1" t="s">
        <v>3</v>
      </c>
      <c r="I29" s="1" t="s">
        <v>4</v>
      </c>
      <c r="J29" s="1" t="s">
        <v>10</v>
      </c>
      <c r="K29" s="1" t="s">
        <v>5</v>
      </c>
    </row>
    <row r="30" spans="1:11" ht="51.75" customHeight="1" x14ac:dyDescent="0.35">
      <c r="A30" s="2">
        <v>18</v>
      </c>
      <c r="B30" s="10" t="s">
        <v>69</v>
      </c>
      <c r="C30" s="11">
        <v>13600</v>
      </c>
      <c r="D30" s="11">
        <v>13600</v>
      </c>
      <c r="E30" s="12" t="s">
        <v>12</v>
      </c>
      <c r="F30" s="23" t="s">
        <v>67</v>
      </c>
      <c r="G30" s="23" t="s">
        <v>67</v>
      </c>
      <c r="H30" s="11">
        <f t="shared" ref="H30:H31" si="5">SUM(D30)</f>
        <v>13600</v>
      </c>
      <c r="I30" s="12" t="s">
        <v>13</v>
      </c>
      <c r="J30" s="12" t="s">
        <v>70</v>
      </c>
      <c r="K30" s="3"/>
    </row>
    <row r="31" spans="1:11" ht="47.25" customHeight="1" x14ac:dyDescent="0.35">
      <c r="A31" s="4">
        <v>19</v>
      </c>
      <c r="B31" s="10" t="s">
        <v>71</v>
      </c>
      <c r="C31" s="11">
        <v>2806</v>
      </c>
      <c r="D31" s="11">
        <v>2806</v>
      </c>
      <c r="E31" s="12" t="s">
        <v>12</v>
      </c>
      <c r="F31" s="13" t="s">
        <v>72</v>
      </c>
      <c r="G31" s="13" t="s">
        <v>72</v>
      </c>
      <c r="H31" s="11">
        <f t="shared" si="5"/>
        <v>2806</v>
      </c>
      <c r="I31" s="12" t="s">
        <v>13</v>
      </c>
      <c r="J31" s="12" t="s">
        <v>73</v>
      </c>
      <c r="K31" s="5"/>
    </row>
    <row r="32" spans="1:11" ht="45.75" customHeight="1" x14ac:dyDescent="0.35">
      <c r="A32" s="2">
        <v>20</v>
      </c>
      <c r="B32" s="10" t="s">
        <v>74</v>
      </c>
      <c r="C32" s="11">
        <v>148000</v>
      </c>
      <c r="D32" s="11">
        <v>148000</v>
      </c>
      <c r="E32" s="12" t="s">
        <v>12</v>
      </c>
      <c r="F32" s="14" t="s">
        <v>75</v>
      </c>
      <c r="G32" s="14" t="s">
        <v>75</v>
      </c>
      <c r="H32" s="11">
        <f t="shared" ref="H32:H35" si="6">SUM(C32)</f>
        <v>148000</v>
      </c>
      <c r="I32" s="12" t="s">
        <v>13</v>
      </c>
      <c r="J32" s="12" t="s">
        <v>76</v>
      </c>
      <c r="K32" s="3"/>
    </row>
    <row r="33" spans="1:11" ht="54" customHeight="1" x14ac:dyDescent="0.35">
      <c r="A33" s="4">
        <v>21</v>
      </c>
      <c r="B33" s="10" t="s">
        <v>77</v>
      </c>
      <c r="C33" s="11">
        <v>27500</v>
      </c>
      <c r="D33" s="11">
        <v>27500</v>
      </c>
      <c r="E33" s="12" t="s">
        <v>12</v>
      </c>
      <c r="F33" s="14" t="s">
        <v>75</v>
      </c>
      <c r="G33" s="14" t="s">
        <v>75</v>
      </c>
      <c r="H33" s="11">
        <f t="shared" si="6"/>
        <v>27500</v>
      </c>
      <c r="I33" s="12" t="s">
        <v>13</v>
      </c>
      <c r="J33" s="12" t="s">
        <v>78</v>
      </c>
      <c r="K33" s="5"/>
    </row>
    <row r="34" spans="1:11" ht="54" customHeight="1" x14ac:dyDescent="0.35">
      <c r="A34" s="4">
        <v>22</v>
      </c>
      <c r="B34" s="10" t="s">
        <v>79</v>
      </c>
      <c r="C34" s="11">
        <v>3375</v>
      </c>
      <c r="D34" s="11">
        <v>3375</v>
      </c>
      <c r="E34" s="12" t="s">
        <v>12</v>
      </c>
      <c r="F34" s="13" t="s">
        <v>72</v>
      </c>
      <c r="G34" s="13" t="s">
        <v>72</v>
      </c>
      <c r="H34" s="11">
        <f t="shared" si="6"/>
        <v>3375</v>
      </c>
      <c r="I34" s="12" t="s">
        <v>13</v>
      </c>
      <c r="J34" s="12" t="s">
        <v>80</v>
      </c>
      <c r="K34" s="5"/>
    </row>
    <row r="35" spans="1:11" ht="48.75" customHeight="1" x14ac:dyDescent="0.35">
      <c r="A35" s="2">
        <v>23</v>
      </c>
      <c r="B35" s="10" t="s">
        <v>81</v>
      </c>
      <c r="C35" s="11">
        <v>185765</v>
      </c>
      <c r="D35" s="11">
        <v>185765</v>
      </c>
      <c r="E35" s="12" t="s">
        <v>12</v>
      </c>
      <c r="F35" s="15" t="s">
        <v>82</v>
      </c>
      <c r="G35" s="15" t="s">
        <v>82</v>
      </c>
      <c r="H35" s="11">
        <f t="shared" si="6"/>
        <v>185765</v>
      </c>
      <c r="I35" s="12" t="s">
        <v>13</v>
      </c>
      <c r="J35" s="12" t="s">
        <v>83</v>
      </c>
      <c r="K35" s="5"/>
    </row>
    <row r="36" spans="1:11" ht="45.75" customHeight="1" x14ac:dyDescent="0.35">
      <c r="A36" s="4">
        <v>24</v>
      </c>
      <c r="B36" s="10" t="s">
        <v>40</v>
      </c>
      <c r="C36" s="11">
        <v>99500</v>
      </c>
      <c r="D36" s="11">
        <v>99500</v>
      </c>
      <c r="E36" s="12" t="s">
        <v>12</v>
      </c>
      <c r="F36" s="13" t="s">
        <v>84</v>
      </c>
      <c r="G36" s="13" t="s">
        <v>84</v>
      </c>
      <c r="H36" s="11">
        <f t="shared" ref="H36" si="7">SUM(D36)</f>
        <v>99500</v>
      </c>
      <c r="I36" s="12" t="s">
        <v>13</v>
      </c>
      <c r="J36" s="12" t="s">
        <v>85</v>
      </c>
      <c r="K36" s="3"/>
    </row>
    <row r="37" spans="1:11" ht="48.75" customHeight="1" x14ac:dyDescent="0.35">
      <c r="A37" s="2">
        <v>25</v>
      </c>
      <c r="B37" s="10" t="s">
        <v>39</v>
      </c>
      <c r="C37" s="11">
        <v>99500</v>
      </c>
      <c r="D37" s="11">
        <v>99500</v>
      </c>
      <c r="E37" s="12" t="s">
        <v>12</v>
      </c>
      <c r="F37" s="13" t="s">
        <v>84</v>
      </c>
      <c r="G37" s="13" t="s">
        <v>84</v>
      </c>
      <c r="H37" s="11">
        <f t="shared" ref="H37" si="8">SUM(D37)</f>
        <v>99500</v>
      </c>
      <c r="I37" s="12" t="s">
        <v>13</v>
      </c>
      <c r="J37" s="12" t="s">
        <v>86</v>
      </c>
      <c r="K37" s="3"/>
    </row>
    <row r="38" spans="1:11" ht="20.25" customHeight="1" x14ac:dyDescent="0.35">
      <c r="A38" s="6" t="s">
        <v>37</v>
      </c>
      <c r="B38" s="6"/>
      <c r="C38" s="6"/>
      <c r="D38" s="6"/>
      <c r="E38" s="6"/>
      <c r="F38" s="6"/>
      <c r="G38" s="6"/>
      <c r="H38" s="6"/>
      <c r="I38" s="6"/>
      <c r="J38" s="6"/>
      <c r="K38" s="7" t="s">
        <v>14</v>
      </c>
    </row>
    <row r="39" spans="1:11" ht="20.25" customHeight="1" x14ac:dyDescent="0.35">
      <c r="A39" s="24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20.25" customHeight="1" x14ac:dyDescent="0.35">
      <c r="A40" s="25" t="s">
        <v>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81" customHeight="1" x14ac:dyDescent="0.35">
      <c r="A41" s="1" t="s">
        <v>9</v>
      </c>
      <c r="B41" s="1" t="s">
        <v>0</v>
      </c>
      <c r="C41" s="1" t="s">
        <v>6</v>
      </c>
      <c r="D41" s="1" t="s">
        <v>7</v>
      </c>
      <c r="E41" s="1" t="s">
        <v>8</v>
      </c>
      <c r="F41" s="1" t="s">
        <v>1</v>
      </c>
      <c r="G41" s="1" t="s">
        <v>2</v>
      </c>
      <c r="H41" s="1" t="s">
        <v>3</v>
      </c>
      <c r="I41" s="1" t="s">
        <v>4</v>
      </c>
      <c r="J41" s="1" t="s">
        <v>10</v>
      </c>
      <c r="K41" s="1" t="s">
        <v>5</v>
      </c>
    </row>
    <row r="42" spans="1:11" ht="49.5" customHeight="1" x14ac:dyDescent="0.35">
      <c r="A42" s="4">
        <v>26</v>
      </c>
      <c r="B42" s="10" t="s">
        <v>87</v>
      </c>
      <c r="C42" s="11">
        <v>4200</v>
      </c>
      <c r="D42" s="11">
        <v>4200</v>
      </c>
      <c r="E42" s="12" t="s">
        <v>12</v>
      </c>
      <c r="F42" s="13" t="s">
        <v>88</v>
      </c>
      <c r="G42" s="13" t="s">
        <v>88</v>
      </c>
      <c r="H42" s="11">
        <f t="shared" ref="H42:H50" si="9">SUM(D42)</f>
        <v>4200</v>
      </c>
      <c r="I42" s="12" t="s">
        <v>13</v>
      </c>
      <c r="J42" s="12" t="s">
        <v>89</v>
      </c>
      <c r="K42" s="3"/>
    </row>
    <row r="43" spans="1:11" ht="56.25" x14ac:dyDescent="0.35">
      <c r="A43" s="4">
        <v>27</v>
      </c>
      <c r="B43" s="10" t="s">
        <v>90</v>
      </c>
      <c r="C43" s="11">
        <v>3600</v>
      </c>
      <c r="D43" s="11">
        <v>3600</v>
      </c>
      <c r="E43" s="12" t="s">
        <v>12</v>
      </c>
      <c r="F43" s="13" t="s">
        <v>91</v>
      </c>
      <c r="G43" s="13" t="s">
        <v>91</v>
      </c>
      <c r="H43" s="11">
        <f t="shared" si="9"/>
        <v>3600</v>
      </c>
      <c r="I43" s="12" t="s">
        <v>13</v>
      </c>
      <c r="J43" s="12" t="s">
        <v>92</v>
      </c>
      <c r="K43" s="3"/>
    </row>
    <row r="44" spans="1:11" ht="56.25" x14ac:dyDescent="0.35">
      <c r="A44" s="4">
        <v>28</v>
      </c>
      <c r="B44" s="10" t="s">
        <v>93</v>
      </c>
      <c r="C44" s="11">
        <v>2350</v>
      </c>
      <c r="D44" s="11">
        <v>2350</v>
      </c>
      <c r="E44" s="12" t="s">
        <v>12</v>
      </c>
      <c r="F44" s="13" t="s">
        <v>94</v>
      </c>
      <c r="G44" s="13" t="s">
        <v>94</v>
      </c>
      <c r="H44" s="11">
        <f t="shared" si="9"/>
        <v>2350</v>
      </c>
      <c r="I44" s="12" t="s">
        <v>13</v>
      </c>
      <c r="J44" s="12" t="s">
        <v>95</v>
      </c>
      <c r="K44" s="3"/>
    </row>
    <row r="45" spans="1:11" ht="56.25" x14ac:dyDescent="0.35">
      <c r="A45" s="4">
        <v>30</v>
      </c>
      <c r="B45" s="10" t="s">
        <v>16</v>
      </c>
      <c r="C45" s="11">
        <v>6700</v>
      </c>
      <c r="D45" s="11">
        <v>6700</v>
      </c>
      <c r="E45" s="12" t="s">
        <v>12</v>
      </c>
      <c r="F45" s="13" t="s">
        <v>17</v>
      </c>
      <c r="G45" s="13" t="s">
        <v>17</v>
      </c>
      <c r="H45" s="11">
        <f t="shared" si="9"/>
        <v>6700</v>
      </c>
      <c r="I45" s="12" t="s">
        <v>13</v>
      </c>
      <c r="J45" s="12" t="s">
        <v>102</v>
      </c>
      <c r="K45" s="3"/>
    </row>
    <row r="46" spans="1:11" ht="56.25" x14ac:dyDescent="0.35">
      <c r="A46" s="4">
        <v>31</v>
      </c>
      <c r="B46" s="10" t="s">
        <v>18</v>
      </c>
      <c r="C46" s="11">
        <v>9500</v>
      </c>
      <c r="D46" s="11">
        <v>9500</v>
      </c>
      <c r="E46" s="12" t="s">
        <v>12</v>
      </c>
      <c r="F46" s="14" t="s">
        <v>19</v>
      </c>
      <c r="G46" s="14" t="s">
        <v>19</v>
      </c>
      <c r="H46" s="11">
        <f t="shared" si="9"/>
        <v>9500</v>
      </c>
      <c r="I46" s="12" t="s">
        <v>13</v>
      </c>
      <c r="J46" s="12" t="s">
        <v>101</v>
      </c>
      <c r="K46" s="3"/>
    </row>
    <row r="47" spans="1:11" ht="56.25" x14ac:dyDescent="0.35">
      <c r="A47" s="4">
        <v>32</v>
      </c>
      <c r="B47" s="10" t="s">
        <v>22</v>
      </c>
      <c r="C47" s="11">
        <v>7800</v>
      </c>
      <c r="D47" s="11">
        <v>7800</v>
      </c>
      <c r="E47" s="12" t="s">
        <v>12</v>
      </c>
      <c r="F47" s="15" t="s">
        <v>23</v>
      </c>
      <c r="G47" s="15" t="s">
        <v>23</v>
      </c>
      <c r="H47" s="11">
        <f t="shared" si="9"/>
        <v>7800</v>
      </c>
      <c r="I47" s="12" t="s">
        <v>13</v>
      </c>
      <c r="J47" s="12" t="s">
        <v>100</v>
      </c>
      <c r="K47" s="3"/>
    </row>
    <row r="48" spans="1:11" ht="56.25" x14ac:dyDescent="0.35">
      <c r="A48" s="4">
        <v>33</v>
      </c>
      <c r="B48" s="10" t="s">
        <v>24</v>
      </c>
      <c r="C48" s="11">
        <v>6500</v>
      </c>
      <c r="D48" s="11">
        <v>6500</v>
      </c>
      <c r="E48" s="12" t="s">
        <v>12</v>
      </c>
      <c r="F48" s="13" t="s">
        <v>25</v>
      </c>
      <c r="G48" s="13" t="s">
        <v>25</v>
      </c>
      <c r="H48" s="11">
        <f t="shared" si="9"/>
        <v>6500</v>
      </c>
      <c r="I48" s="12" t="s">
        <v>13</v>
      </c>
      <c r="J48" s="12" t="s">
        <v>96</v>
      </c>
      <c r="K48" s="3"/>
    </row>
    <row r="49" spans="1:11" ht="56.25" x14ac:dyDescent="0.35">
      <c r="A49" s="4">
        <v>34</v>
      </c>
      <c r="B49" s="10" t="s">
        <v>26</v>
      </c>
      <c r="C49" s="11">
        <v>8000</v>
      </c>
      <c r="D49" s="11">
        <v>8000</v>
      </c>
      <c r="E49" s="12" t="s">
        <v>12</v>
      </c>
      <c r="F49" s="14" t="s">
        <v>27</v>
      </c>
      <c r="G49" s="14" t="s">
        <v>27</v>
      </c>
      <c r="H49" s="11">
        <f t="shared" si="9"/>
        <v>8000</v>
      </c>
      <c r="I49" s="12" t="s">
        <v>13</v>
      </c>
      <c r="J49" s="12" t="s">
        <v>99</v>
      </c>
      <c r="K49" s="3"/>
    </row>
    <row r="50" spans="1:11" ht="46.5" customHeight="1" x14ac:dyDescent="0.35">
      <c r="A50" s="4">
        <v>35</v>
      </c>
      <c r="B50" s="10" t="s">
        <v>20</v>
      </c>
      <c r="C50" s="11">
        <v>9500</v>
      </c>
      <c r="D50" s="11">
        <v>9500</v>
      </c>
      <c r="E50" s="12" t="s">
        <v>12</v>
      </c>
      <c r="F50" s="13" t="s">
        <v>21</v>
      </c>
      <c r="G50" s="13" t="s">
        <v>21</v>
      </c>
      <c r="H50" s="11">
        <f t="shared" si="9"/>
        <v>9500</v>
      </c>
      <c r="I50" s="12" t="s">
        <v>13</v>
      </c>
      <c r="J50" s="12" t="s">
        <v>98</v>
      </c>
      <c r="K50" s="3"/>
    </row>
    <row r="51" spans="1:11" x14ac:dyDescent="0.35">
      <c r="A51" s="6" t="s">
        <v>41</v>
      </c>
      <c r="B51" s="6"/>
      <c r="C51" s="6"/>
      <c r="D51" s="6"/>
      <c r="E51" s="6"/>
      <c r="F51" s="6"/>
      <c r="G51" s="6"/>
      <c r="H51" s="6"/>
      <c r="I51" s="6"/>
      <c r="J51" s="6"/>
      <c r="K51" s="7" t="s">
        <v>14</v>
      </c>
    </row>
    <row r="52" spans="1:11" x14ac:dyDescent="0.35">
      <c r="A52" s="24" t="s">
        <v>42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35">
      <c r="A53" s="25" t="s">
        <v>11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84" x14ac:dyDescent="0.35">
      <c r="A54" s="1" t="s">
        <v>9</v>
      </c>
      <c r="B54" s="1" t="s">
        <v>0</v>
      </c>
      <c r="C54" s="1" t="s">
        <v>6</v>
      </c>
      <c r="D54" s="1" t="s">
        <v>7</v>
      </c>
      <c r="E54" s="1" t="s">
        <v>8</v>
      </c>
      <c r="F54" s="1" t="s">
        <v>1</v>
      </c>
      <c r="G54" s="1" t="s">
        <v>2</v>
      </c>
      <c r="H54" s="1" t="s">
        <v>3</v>
      </c>
      <c r="I54" s="1" t="s">
        <v>4</v>
      </c>
      <c r="J54" s="1" t="s">
        <v>10</v>
      </c>
      <c r="K54" s="1" t="s">
        <v>5</v>
      </c>
    </row>
    <row r="55" spans="1:11" ht="56.25" x14ac:dyDescent="0.35">
      <c r="A55" s="16">
        <v>36</v>
      </c>
      <c r="B55" s="10" t="s">
        <v>31</v>
      </c>
      <c r="C55" s="11">
        <v>6500</v>
      </c>
      <c r="D55" s="11">
        <v>6500</v>
      </c>
      <c r="E55" s="12" t="s">
        <v>12</v>
      </c>
      <c r="F55" s="13" t="s">
        <v>32</v>
      </c>
      <c r="G55" s="13" t="s">
        <v>32</v>
      </c>
      <c r="H55" s="18">
        <f t="shared" ref="H55:H58" si="10">SUM(C55)</f>
        <v>6500</v>
      </c>
      <c r="I55" s="19" t="s">
        <v>13</v>
      </c>
      <c r="J55" s="12" t="s">
        <v>97</v>
      </c>
      <c r="K55" s="21"/>
    </row>
    <row r="56" spans="1:11" ht="56.25" x14ac:dyDescent="0.35">
      <c r="A56" s="2">
        <v>37</v>
      </c>
      <c r="B56" s="10" t="s">
        <v>31</v>
      </c>
      <c r="C56" s="11">
        <v>6500</v>
      </c>
      <c r="D56" s="11">
        <v>6500</v>
      </c>
      <c r="E56" s="12" t="s">
        <v>12</v>
      </c>
      <c r="F56" s="13" t="s">
        <v>33</v>
      </c>
      <c r="G56" s="13" t="s">
        <v>33</v>
      </c>
      <c r="H56" s="11">
        <f t="shared" si="10"/>
        <v>6500</v>
      </c>
      <c r="I56" s="12" t="s">
        <v>13</v>
      </c>
      <c r="J56" s="12" t="s">
        <v>103</v>
      </c>
      <c r="K56" s="3"/>
    </row>
    <row r="57" spans="1:11" ht="56.25" x14ac:dyDescent="0.35">
      <c r="A57" s="2">
        <v>38</v>
      </c>
      <c r="B57" s="10" t="s">
        <v>34</v>
      </c>
      <c r="C57" s="11">
        <v>6500</v>
      </c>
      <c r="D57" s="11">
        <v>6500</v>
      </c>
      <c r="E57" s="12" t="s">
        <v>12</v>
      </c>
      <c r="F57" s="13" t="s">
        <v>35</v>
      </c>
      <c r="G57" s="13" t="s">
        <v>35</v>
      </c>
      <c r="H57" s="11">
        <f t="shared" si="10"/>
        <v>6500</v>
      </c>
      <c r="I57" s="12" t="s">
        <v>13</v>
      </c>
      <c r="J57" s="12" t="s">
        <v>104</v>
      </c>
      <c r="K57" s="3"/>
    </row>
    <row r="58" spans="1:11" ht="56.25" x14ac:dyDescent="0.35">
      <c r="A58" s="2">
        <v>39</v>
      </c>
      <c r="B58" s="10" t="s">
        <v>36</v>
      </c>
      <c r="C58" s="11">
        <v>6500</v>
      </c>
      <c r="D58" s="11">
        <v>6500</v>
      </c>
      <c r="E58" s="12" t="s">
        <v>12</v>
      </c>
      <c r="F58" s="13" t="s">
        <v>51</v>
      </c>
      <c r="G58" s="13" t="s">
        <v>51</v>
      </c>
      <c r="H58" s="11">
        <f t="shared" si="10"/>
        <v>6500</v>
      </c>
      <c r="I58" s="12" t="s">
        <v>13</v>
      </c>
      <c r="J58" s="12" t="s">
        <v>105</v>
      </c>
      <c r="K58" s="3"/>
    </row>
    <row r="59" spans="1:11" ht="56.25" x14ac:dyDescent="0.35">
      <c r="A59" s="2">
        <v>40</v>
      </c>
      <c r="B59" s="10" t="s">
        <v>36</v>
      </c>
      <c r="C59" s="11">
        <v>6500</v>
      </c>
      <c r="D59" s="11">
        <v>6500</v>
      </c>
      <c r="E59" s="12" t="s">
        <v>12</v>
      </c>
      <c r="F59" s="14" t="s">
        <v>52</v>
      </c>
      <c r="G59" s="14" t="s">
        <v>52</v>
      </c>
      <c r="H59" s="11">
        <f t="shared" ref="H59:H62" si="11">SUM(D59)</f>
        <v>6500</v>
      </c>
      <c r="I59" s="12" t="s">
        <v>13</v>
      </c>
      <c r="J59" s="12" t="s">
        <v>106</v>
      </c>
      <c r="K59" s="3"/>
    </row>
    <row r="60" spans="1:11" ht="56.25" x14ac:dyDescent="0.35">
      <c r="A60" s="2">
        <v>41</v>
      </c>
      <c r="B60" s="10" t="s">
        <v>53</v>
      </c>
      <c r="C60" s="11">
        <v>9500</v>
      </c>
      <c r="D60" s="11">
        <v>9500</v>
      </c>
      <c r="E60" s="12" t="s">
        <v>12</v>
      </c>
      <c r="F60" s="13" t="s">
        <v>54</v>
      </c>
      <c r="G60" s="13" t="s">
        <v>54</v>
      </c>
      <c r="H60" s="11">
        <f t="shared" si="11"/>
        <v>9500</v>
      </c>
      <c r="I60" s="12" t="s">
        <v>13</v>
      </c>
      <c r="J60" s="12" t="s">
        <v>107</v>
      </c>
      <c r="K60" s="3"/>
    </row>
    <row r="61" spans="1:11" ht="56.25" x14ac:dyDescent="0.35">
      <c r="A61" s="2">
        <v>42</v>
      </c>
      <c r="B61" s="13" t="s">
        <v>28</v>
      </c>
      <c r="C61" s="11">
        <v>9500</v>
      </c>
      <c r="D61" s="11">
        <v>9500</v>
      </c>
      <c r="E61" s="12" t="s">
        <v>12</v>
      </c>
      <c r="F61" s="13" t="s">
        <v>29</v>
      </c>
      <c r="G61" s="13" t="s">
        <v>29</v>
      </c>
      <c r="H61" s="11">
        <f t="shared" si="11"/>
        <v>9500</v>
      </c>
      <c r="I61" s="12" t="s">
        <v>13</v>
      </c>
      <c r="J61" s="12" t="s">
        <v>108</v>
      </c>
      <c r="K61" s="3"/>
    </row>
    <row r="62" spans="1:11" ht="56.25" x14ac:dyDescent="0.35">
      <c r="A62" s="2">
        <v>43</v>
      </c>
      <c r="B62" s="13" t="s">
        <v>28</v>
      </c>
      <c r="C62" s="11">
        <v>9500</v>
      </c>
      <c r="D62" s="11">
        <v>9500</v>
      </c>
      <c r="E62" s="12" t="s">
        <v>12</v>
      </c>
      <c r="F62" s="13" t="s">
        <v>30</v>
      </c>
      <c r="G62" s="13" t="s">
        <v>30</v>
      </c>
      <c r="H62" s="11">
        <f t="shared" si="11"/>
        <v>9500</v>
      </c>
      <c r="I62" s="12" t="s">
        <v>13</v>
      </c>
      <c r="J62" s="12" t="s">
        <v>109</v>
      </c>
      <c r="K62" s="3"/>
    </row>
    <row r="63" spans="1:11" x14ac:dyDescent="0.35">
      <c r="A63" s="6" t="s">
        <v>41</v>
      </c>
      <c r="B63" s="6"/>
      <c r="C63" s="6"/>
      <c r="D63" s="6"/>
      <c r="E63" s="6"/>
      <c r="F63" s="6"/>
      <c r="G63" s="6"/>
      <c r="H63" s="6"/>
      <c r="I63" s="6"/>
      <c r="J63" s="6"/>
      <c r="K63" s="7" t="s">
        <v>14</v>
      </c>
    </row>
    <row r="64" spans="1:11" x14ac:dyDescent="0.35">
      <c r="A64" s="24" t="s">
        <v>42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35">
      <c r="A65" s="25" t="s">
        <v>11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84" x14ac:dyDescent="0.35">
      <c r="A66" s="1" t="s">
        <v>9</v>
      </c>
      <c r="B66" s="1" t="s">
        <v>0</v>
      </c>
      <c r="C66" s="1" t="s">
        <v>6</v>
      </c>
      <c r="D66" s="1" t="s">
        <v>7</v>
      </c>
      <c r="E66" s="1" t="s">
        <v>8</v>
      </c>
      <c r="F66" s="1" t="s">
        <v>1</v>
      </c>
      <c r="G66" s="1" t="s">
        <v>2</v>
      </c>
      <c r="H66" s="1" t="s">
        <v>3</v>
      </c>
      <c r="I66" s="1" t="s">
        <v>4</v>
      </c>
      <c r="J66" s="1" t="s">
        <v>10</v>
      </c>
      <c r="K66" s="1" t="s">
        <v>5</v>
      </c>
    </row>
    <row r="67" spans="1:11" ht="56.25" x14ac:dyDescent="0.35">
      <c r="A67" s="2">
        <v>44</v>
      </c>
      <c r="B67" s="10" t="s">
        <v>15</v>
      </c>
      <c r="C67" s="11">
        <v>6000</v>
      </c>
      <c r="D67" s="11">
        <v>6000</v>
      </c>
      <c r="E67" s="12" t="s">
        <v>12</v>
      </c>
      <c r="F67" s="20" t="s">
        <v>55</v>
      </c>
      <c r="G67" s="20" t="s">
        <v>55</v>
      </c>
      <c r="H67" s="11">
        <f t="shared" ref="H67:H75" si="12">SUM(D67)</f>
        <v>6000</v>
      </c>
      <c r="I67" s="12" t="s">
        <v>13</v>
      </c>
      <c r="J67" s="12" t="s">
        <v>110</v>
      </c>
      <c r="K67" s="3"/>
    </row>
    <row r="68" spans="1:11" ht="31.5" customHeight="1" x14ac:dyDescent="0.35">
      <c r="A68" s="4"/>
      <c r="B68" s="10"/>
      <c r="C68" s="11"/>
      <c r="D68" s="11"/>
      <c r="E68" s="12"/>
      <c r="F68" s="13"/>
      <c r="G68" s="13"/>
      <c r="H68" s="11"/>
      <c r="I68" s="12"/>
      <c r="J68" s="12"/>
      <c r="K68" s="5"/>
    </row>
    <row r="69" spans="1:11" ht="31.5" customHeight="1" x14ac:dyDescent="0.35">
      <c r="A69" s="16"/>
      <c r="B69" s="10"/>
      <c r="C69" s="11"/>
      <c r="D69" s="11"/>
      <c r="E69" s="12"/>
      <c r="F69" s="14"/>
      <c r="G69" s="14"/>
      <c r="H69" s="11"/>
      <c r="I69" s="12"/>
      <c r="J69" s="12"/>
      <c r="K69" s="3"/>
    </row>
    <row r="70" spans="1:11" ht="31.5" customHeight="1" x14ac:dyDescent="0.35">
      <c r="A70" s="4"/>
      <c r="B70" s="10"/>
      <c r="C70" s="11"/>
      <c r="D70" s="11"/>
      <c r="E70" s="12"/>
      <c r="F70" s="13"/>
      <c r="G70" s="13"/>
      <c r="H70" s="11"/>
      <c r="I70" s="12"/>
      <c r="J70" s="12"/>
      <c r="K70" s="5"/>
    </row>
    <row r="71" spans="1:11" ht="31.5" customHeight="1" x14ac:dyDescent="0.35">
      <c r="A71" s="2"/>
      <c r="B71" s="13"/>
      <c r="C71" s="11"/>
      <c r="D71" s="11"/>
      <c r="E71" s="12"/>
      <c r="F71" s="13"/>
      <c r="G71" s="13"/>
      <c r="H71" s="11"/>
      <c r="I71" s="12"/>
      <c r="J71" s="12"/>
      <c r="K71" s="5"/>
    </row>
    <row r="72" spans="1:11" ht="31.5" customHeight="1" x14ac:dyDescent="0.35">
      <c r="A72" s="4"/>
      <c r="B72" s="13"/>
      <c r="C72" s="11"/>
      <c r="D72" s="11"/>
      <c r="E72" s="12"/>
      <c r="F72" s="13"/>
      <c r="G72" s="13"/>
      <c r="H72" s="11"/>
      <c r="I72" s="12"/>
      <c r="J72" s="12"/>
      <c r="K72" s="3"/>
    </row>
    <row r="73" spans="1:11" ht="31.5" customHeight="1" x14ac:dyDescent="0.35">
      <c r="A73" s="4"/>
      <c r="B73" s="10"/>
      <c r="C73" s="11"/>
      <c r="D73" s="11"/>
      <c r="E73" s="12"/>
      <c r="F73" s="20"/>
      <c r="G73" s="20"/>
      <c r="H73" s="11"/>
      <c r="I73" s="12"/>
      <c r="J73" s="12"/>
      <c r="K73" s="3"/>
    </row>
    <row r="74" spans="1:11" ht="31.5" customHeight="1" x14ac:dyDescent="0.35">
      <c r="A74" s="4"/>
      <c r="B74" s="17"/>
      <c r="C74" s="18"/>
      <c r="D74" s="18"/>
      <c r="E74" s="12"/>
      <c r="F74" s="23"/>
      <c r="G74" s="23"/>
      <c r="H74" s="11"/>
      <c r="I74" s="12"/>
      <c r="J74" s="12"/>
      <c r="K74" s="3"/>
    </row>
    <row r="75" spans="1:11" ht="31.5" customHeight="1" x14ac:dyDescent="0.35">
      <c r="A75" s="2"/>
      <c r="B75" s="17"/>
      <c r="C75" s="18"/>
      <c r="D75" s="18"/>
      <c r="E75" s="12"/>
      <c r="F75" s="23"/>
      <c r="G75" s="23"/>
      <c r="H75" s="11"/>
      <c r="I75" s="12"/>
      <c r="J75" s="12"/>
      <c r="K75" s="3"/>
    </row>
    <row r="76" spans="1:11" ht="31.5" customHeight="1" x14ac:dyDescent="0.35">
      <c r="A76" s="4"/>
      <c r="B76" s="10"/>
      <c r="C76" s="11"/>
      <c r="D76" s="11"/>
      <c r="E76" s="12"/>
      <c r="F76" s="13"/>
      <c r="G76" s="13"/>
      <c r="H76" s="11"/>
      <c r="I76" s="12"/>
      <c r="J76" s="12"/>
      <c r="K76" s="5"/>
    </row>
  </sheetData>
  <mergeCells count="12">
    <mergeCell ref="A64:K64"/>
    <mergeCell ref="A65:K65"/>
    <mergeCell ref="A2:K2"/>
    <mergeCell ref="A3:K3"/>
    <mergeCell ref="A39:K39"/>
    <mergeCell ref="A52:K52"/>
    <mergeCell ref="A53:K53"/>
    <mergeCell ref="A40:K40"/>
    <mergeCell ref="A27:K27"/>
    <mergeCell ref="A28:K28"/>
    <mergeCell ref="A14:K14"/>
    <mergeCell ref="A15:K15"/>
  </mergeCells>
  <phoneticPr fontId="7" type="noConversion"/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พฤศจิกายน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Administrator</cp:lastModifiedBy>
  <cp:lastPrinted>2022-01-25T06:07:14Z</cp:lastPrinted>
  <dcterms:created xsi:type="dcterms:W3CDTF">2019-06-12T03:20:26Z</dcterms:created>
  <dcterms:modified xsi:type="dcterms:W3CDTF">2022-04-25T08:13:56Z</dcterms:modified>
</cp:coreProperties>
</file>