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พศรี000000000000000000\New\Up date Ok\สรุปการจัดซื้อจัดจ้างประจำเดือน ปี2565\"/>
    </mc:Choice>
  </mc:AlternateContent>
  <xr:revisionPtr revIDLastSave="0" documentId="13_ncr:1_{C8768CE1-D5C1-44C0-B4AF-403F037F17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ธันวาคม" sheetId="9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9" l="1"/>
  <c r="H24" i="9"/>
  <c r="H23" i="9"/>
  <c r="H21" i="9"/>
  <c r="H19" i="9"/>
  <c r="H20" i="9"/>
  <c r="H22" i="9"/>
  <c r="H18" i="9"/>
  <c r="H10" i="9"/>
  <c r="H6" i="9"/>
  <c r="H7" i="9"/>
  <c r="H8" i="9"/>
  <c r="H9" i="9"/>
  <c r="H11" i="9"/>
  <c r="H12" i="9"/>
  <c r="H13" i="9"/>
  <c r="H5" i="9" l="1"/>
</calcChain>
</file>

<file path=xl/sharedStrings.xml><?xml version="1.0" encoding="utf-8"?>
<sst xmlns="http://schemas.openxmlformats.org/spreadsheetml/2006/main" count="132" uniqueCount="59">
  <si>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</si>
  <si>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</si>
  <si>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</si>
  <si>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</si>
  <si>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</si>
  <si>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</si>
  <si>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</si>
  <si>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</si>
  <si>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</si>
  <si>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</si>
  <si>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</si>
  <si>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</si>
  <si>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</si>
  <si>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</si>
  <si>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</si>
  <si>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>หจก. ฟ้าตระการมอลล์</t>
  </si>
  <si>
    <t>ร้านไวนิลคลาสสิค</t>
  </si>
  <si>
    <t xml:space="preserve">                                                                          สรุปผลการพิจารณาการจัดซื้อจัดจ้าง ประจำปีงบประมาณ 2565</t>
  </si>
  <si>
    <t>ประจำเดือน   ธันวาคม พ .ศ. 2564</t>
  </si>
  <si>
    <t>จัดซื้อวัสดุคอมพิวเตอร์ กองช่าง</t>
  </si>
  <si>
    <t>หจก.ล้ำฟ้าโอเอแอนด์สเตชั่นเนอรี่</t>
  </si>
  <si>
    <t>จ้างเหมารื้อหอถังประปาหมู่ที่5 บ้านกุงใหญ่ ตำบลกุศกร</t>
  </si>
  <si>
    <t>ร้านพิมโชค</t>
  </si>
  <si>
    <t>ซื้อวัสดุเพื่อซ่อมแซมระบบไฟฟ้า ประปาหมู่บ้าน ม.5</t>
  </si>
  <si>
    <t>ร้านทรัพย์เจริญ</t>
  </si>
  <si>
    <t>10/25645                  ลว.3 ธันวาคม 2564</t>
  </si>
  <si>
    <t>จ้างทำป้ายไวนิลประชัมพันธ์จัดเก็บภาษีปี 65</t>
  </si>
  <si>
    <t>ซื้อวัสดุคอมพิวเตอร์ หมึกปริ้นเตอร์เลเซอร์ สำนักปลัด</t>
  </si>
  <si>
    <t>11/2565                  ลว.13 ธันวาคม 2564</t>
  </si>
  <si>
    <t>64/2565                  ลว.9 ธันวาคม 2564</t>
  </si>
  <si>
    <t>63/2565                  ลว.2 ธันวาคม 2564</t>
  </si>
  <si>
    <t>9/2565                  ลว.1 ธันวาคม 2564</t>
  </si>
  <si>
    <t>ซื้อวัสดุคอมพิวเตอร์ หมึกปริ้นเตอร์เลเซอร์ กองคลัง</t>
  </si>
  <si>
    <t>12/2565                  ลว.13 ธันวาคม 2564</t>
  </si>
  <si>
    <t>ซื้อวัสดุสำนักงาน สำนักปลัด</t>
  </si>
  <si>
    <t>ร้านวัลงาม</t>
  </si>
  <si>
    <t>13/2565                  ลว.16 ธันวาคม 2564</t>
  </si>
  <si>
    <t>14/2565                  ลว.16 ธันวาคม 2564</t>
  </si>
  <si>
    <t>ซื้อวัสดุสำนักงาน กองคลัง</t>
  </si>
  <si>
    <t>15/2565                  ลว.16 ธันวาคม 2564</t>
  </si>
  <si>
    <t>จ้างทำป้ายไวนิลการใช้รถใช้ถนนช่วงเทศการปีใหม่</t>
  </si>
  <si>
    <t>65/2565                  ลว.22 ธันวาคม 2564</t>
  </si>
  <si>
    <t>จ้างซ่อมครุภัณฑ์แอร์ สำนักปลัด</t>
  </si>
  <si>
    <t>ร้านช่างชุมชน</t>
  </si>
  <si>
    <t>66/2565                  ลว.24 ธันวาคม 2564</t>
  </si>
  <si>
    <t>ซื้อวัสดุคอมพิวเตอร์ สำนักปลัด</t>
  </si>
  <si>
    <t>บรษัทเจอาร์แอดวานซ์</t>
  </si>
  <si>
    <t>16/2565                  ลว.27 ธันวาคม 2564</t>
  </si>
  <si>
    <t>ซื้อวัสดุคอมพิวเตอร์ กองการศึกษา</t>
  </si>
  <si>
    <t>17/2565                  ลว.27 ธันวาคม 2564</t>
  </si>
  <si>
    <t>จ้างโครงการซ่อมแซมถนนลูกรังม.8</t>
  </si>
  <si>
    <t>ร้านแก้งเหนือก่อสร้าง</t>
  </si>
  <si>
    <t>67/2565                  ลว.29 ธันวาคม 2564</t>
  </si>
  <si>
    <t>จ้างโครงการก่อสร้างรางระบายน้ำหมู่1</t>
  </si>
  <si>
    <t>จ้างโครงการก่อสร้างรางระบายน้ำหมู่2</t>
  </si>
  <si>
    <t>จ้างโครงการก่อสร้างรางระบายน้ำหมู่3</t>
  </si>
  <si>
    <t>70/2565                  ลว.30 ธันวาคม 2564</t>
  </si>
  <si>
    <t>69/2565                  ลว.30 ธันวาคม 2564</t>
  </si>
  <si>
    <t>68/2565                  ลว.30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</si>
</sst>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charset val="22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3" fontId="3" fillId="0" borderId="1" xfId="3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left" vertical="center"/>
    </xf>
    <xf numFmtId="0" fontId="3" fillId="0" borderId="0" xfId="0" applyFont="1" applyFill="1"/>
    <xf numFmtId="43" fontId="5" fillId="0" borderId="1" xfId="3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6">
    <cellStyle name="Comma 2" xfId="2" xr:uid="{00000000-0005-0000-0000-000001000000}"/>
    <cellStyle name="Comma 2 2" xfId="5" xr:uid="{00000000-0005-0000-0000-000002000000}"/>
    <cellStyle name="Normal 2" xfId="1" xr:uid="{00000000-0005-0000-0000-000004000000}"/>
    <cellStyle name="Normal 2 2" xfId="4" xr:uid="{00000000-0005-0000-0000-000005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="80" zoomScaleNormal="80" workbookViewId="0">
      <selection activeCell="I30" sqref="I30"/>
    </sheetView>
  </sheetViews>
  <sheetFormatPr defaultRowHeight="21" x14ac:dyDescent="0.35"/>
  <cols>
    <col min="1" max="1" width="6.25" style="8" customWidth="1"/>
    <col min="2" max="2" width="26.875" style="8" customWidth="1"/>
    <col min="3" max="3" width="11" style="8" customWidth="1"/>
    <col min="4" max="4" width="11.5" style="8" customWidth="1"/>
    <col min="5" max="5" width="10" style="8" customWidth="1"/>
    <col min="6" max="6" width="15" style="8" customWidth="1"/>
    <col min="7" max="7" width="14.625" style="8" customWidth="1"/>
    <col min="8" max="8" width="12.625" style="8" customWidth="1"/>
    <col min="9" max="9" width="18.375" style="8" customWidth="1"/>
    <col min="10" max="10" width="15.875" style="8" customWidth="1"/>
    <col min="11" max="11" width="6.5" style="8" customWidth="1"/>
    <col min="12" max="16384" width="9" style="8"/>
  </cols>
  <sheetData>
    <row r="1" spans="1:11" x14ac:dyDescent="0.3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7" t="s">
        <v>14</v>
      </c>
    </row>
    <row r="2" spans="1:11" x14ac:dyDescent="0.3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35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9" customFormat="1" ht="49.5" customHeight="1" x14ac:dyDescent="0.35">
      <c r="A5" s="13">
        <v>1</v>
      </c>
      <c r="B5" s="10" t="s">
        <v>19</v>
      </c>
      <c r="C5" s="15">
        <v>7940</v>
      </c>
      <c r="D5" s="15">
        <v>7940</v>
      </c>
      <c r="E5" s="16" t="s">
        <v>12</v>
      </c>
      <c r="F5" s="17" t="s">
        <v>20</v>
      </c>
      <c r="G5" s="17" t="s">
        <v>20</v>
      </c>
      <c r="H5" s="15">
        <f t="shared" ref="H5:H13" si="0">SUM(C5)</f>
        <v>7940</v>
      </c>
      <c r="I5" s="16" t="s">
        <v>13</v>
      </c>
      <c r="J5" s="16" t="s">
        <v>31</v>
      </c>
      <c r="K5" s="18"/>
    </row>
    <row r="6" spans="1:11" s="19" customFormat="1" ht="49.5" customHeight="1" x14ac:dyDescent="0.35">
      <c r="A6" s="13"/>
      <c r="B6" s="14" t="s">
        <v>21</v>
      </c>
      <c r="C6" s="15">
        <v>23400</v>
      </c>
      <c r="D6" s="15">
        <v>23400</v>
      </c>
      <c r="E6" s="16" t="s">
        <v>12</v>
      </c>
      <c r="F6" s="16" t="s">
        <v>22</v>
      </c>
      <c r="G6" s="16" t="s">
        <v>22</v>
      </c>
      <c r="H6" s="15">
        <f t="shared" si="0"/>
        <v>23400</v>
      </c>
      <c r="I6" s="16" t="s">
        <v>13</v>
      </c>
      <c r="J6" s="16" t="s">
        <v>30</v>
      </c>
      <c r="K6" s="18"/>
    </row>
    <row r="7" spans="1:11" ht="51.75" customHeight="1" x14ac:dyDescent="0.35">
      <c r="A7" s="2">
        <v>2</v>
      </c>
      <c r="B7" s="14" t="s">
        <v>23</v>
      </c>
      <c r="C7" s="20">
        <v>2100</v>
      </c>
      <c r="D7" s="20">
        <v>2100</v>
      </c>
      <c r="E7" s="16" t="s">
        <v>12</v>
      </c>
      <c r="F7" s="16" t="s">
        <v>24</v>
      </c>
      <c r="G7" s="16" t="s">
        <v>24</v>
      </c>
      <c r="H7" s="15">
        <f t="shared" si="0"/>
        <v>2100</v>
      </c>
      <c r="I7" s="11" t="s">
        <v>13</v>
      </c>
      <c r="J7" s="16" t="s">
        <v>25</v>
      </c>
      <c r="K7" s="3"/>
    </row>
    <row r="8" spans="1:11" ht="48.75" customHeight="1" x14ac:dyDescent="0.35">
      <c r="A8" s="2">
        <v>3</v>
      </c>
      <c r="B8" s="14" t="s">
        <v>26</v>
      </c>
      <c r="C8" s="15">
        <v>1530</v>
      </c>
      <c r="D8" s="15">
        <v>1530</v>
      </c>
      <c r="E8" s="16" t="s">
        <v>12</v>
      </c>
      <c r="F8" s="16" t="s">
        <v>16</v>
      </c>
      <c r="G8" s="16" t="s">
        <v>16</v>
      </c>
      <c r="H8" s="15">
        <f t="shared" si="0"/>
        <v>1530</v>
      </c>
      <c r="I8" s="11" t="s">
        <v>13</v>
      </c>
      <c r="J8" s="16" t="s">
        <v>29</v>
      </c>
      <c r="K8" s="3"/>
    </row>
    <row r="9" spans="1:11" ht="48.75" customHeight="1" x14ac:dyDescent="0.35">
      <c r="A9" s="2">
        <v>4</v>
      </c>
      <c r="B9" s="14" t="s">
        <v>27</v>
      </c>
      <c r="C9" s="15">
        <v>13800</v>
      </c>
      <c r="D9" s="15">
        <v>13800</v>
      </c>
      <c r="E9" s="16" t="s">
        <v>12</v>
      </c>
      <c r="F9" s="17" t="s">
        <v>20</v>
      </c>
      <c r="G9" s="17" t="s">
        <v>20</v>
      </c>
      <c r="H9" s="15">
        <f t="shared" si="0"/>
        <v>13800</v>
      </c>
      <c r="I9" s="11" t="s">
        <v>13</v>
      </c>
      <c r="J9" s="16" t="s">
        <v>28</v>
      </c>
      <c r="K9" s="3"/>
    </row>
    <row r="10" spans="1:11" ht="48.75" customHeight="1" x14ac:dyDescent="0.35">
      <c r="A10" s="2">
        <v>5</v>
      </c>
      <c r="B10" s="14" t="s">
        <v>32</v>
      </c>
      <c r="C10" s="15">
        <v>13800</v>
      </c>
      <c r="D10" s="15">
        <v>13800</v>
      </c>
      <c r="E10" s="16" t="s">
        <v>12</v>
      </c>
      <c r="F10" s="17" t="s">
        <v>20</v>
      </c>
      <c r="G10" s="17" t="s">
        <v>20</v>
      </c>
      <c r="H10" s="15">
        <f t="shared" ref="H10" si="1">SUM(C10)</f>
        <v>13800</v>
      </c>
      <c r="I10" s="11" t="s">
        <v>13</v>
      </c>
      <c r="J10" s="16" t="s">
        <v>33</v>
      </c>
      <c r="K10" s="3"/>
    </row>
    <row r="11" spans="1:11" ht="48.75" customHeight="1" x14ac:dyDescent="0.35">
      <c r="A11" s="2">
        <v>6</v>
      </c>
      <c r="B11" s="14" t="s">
        <v>34</v>
      </c>
      <c r="C11" s="15">
        <v>16384</v>
      </c>
      <c r="D11" s="15">
        <v>16384</v>
      </c>
      <c r="E11" s="11" t="s">
        <v>12</v>
      </c>
      <c r="F11" s="12" t="s">
        <v>35</v>
      </c>
      <c r="G11" s="12" t="s">
        <v>35</v>
      </c>
      <c r="H11" s="15">
        <f t="shared" si="0"/>
        <v>16384</v>
      </c>
      <c r="I11" s="11" t="s">
        <v>13</v>
      </c>
      <c r="J11" s="16" t="s">
        <v>36</v>
      </c>
      <c r="K11" s="3"/>
    </row>
    <row r="12" spans="1:11" ht="48.75" customHeight="1" x14ac:dyDescent="0.35">
      <c r="A12" s="2">
        <v>7</v>
      </c>
      <c r="B12" s="14" t="s">
        <v>34</v>
      </c>
      <c r="C12" s="15">
        <v>28095</v>
      </c>
      <c r="D12" s="15">
        <v>28095</v>
      </c>
      <c r="E12" s="11" t="s">
        <v>12</v>
      </c>
      <c r="F12" s="17" t="s">
        <v>15</v>
      </c>
      <c r="G12" s="17" t="s">
        <v>15</v>
      </c>
      <c r="H12" s="15">
        <f t="shared" si="0"/>
        <v>28095</v>
      </c>
      <c r="I12" s="11" t="s">
        <v>13</v>
      </c>
      <c r="J12" s="16" t="s">
        <v>37</v>
      </c>
      <c r="K12" s="3"/>
    </row>
    <row r="13" spans="1:11" ht="48.75" customHeight="1" x14ac:dyDescent="0.35">
      <c r="A13" s="2">
        <v>8</v>
      </c>
      <c r="B13" s="14" t="s">
        <v>38</v>
      </c>
      <c r="C13" s="15">
        <v>20298</v>
      </c>
      <c r="D13" s="15">
        <v>20298</v>
      </c>
      <c r="E13" s="11" t="s">
        <v>12</v>
      </c>
      <c r="F13" s="17" t="s">
        <v>15</v>
      </c>
      <c r="G13" s="17" t="s">
        <v>15</v>
      </c>
      <c r="H13" s="15">
        <f t="shared" si="0"/>
        <v>20298</v>
      </c>
      <c r="I13" s="11" t="s">
        <v>13</v>
      </c>
      <c r="J13" s="16" t="s">
        <v>39</v>
      </c>
      <c r="K13" s="3"/>
    </row>
    <row r="14" spans="1:11" x14ac:dyDescent="0.35">
      <c r="A14" s="6" t="s">
        <v>17</v>
      </c>
      <c r="B14" s="6"/>
      <c r="C14" s="6"/>
      <c r="D14" s="6"/>
      <c r="E14" s="6"/>
      <c r="F14" s="6"/>
      <c r="G14" s="6"/>
      <c r="H14" s="6"/>
      <c r="I14" s="6"/>
      <c r="J14" s="6"/>
      <c r="K14" s="7" t="s">
        <v>14</v>
      </c>
    </row>
    <row r="15" spans="1:11" x14ac:dyDescent="0.35">
      <c r="A15" s="22" t="s">
        <v>18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35">
      <c r="A16" s="23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72.75" customHeight="1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ht="46.5" customHeight="1" x14ac:dyDescent="0.35">
      <c r="A18" s="2"/>
      <c r="B18" s="14" t="s">
        <v>40</v>
      </c>
      <c r="C18" s="15">
        <v>1875</v>
      </c>
      <c r="D18" s="15">
        <v>1875</v>
      </c>
      <c r="E18" s="11" t="s">
        <v>12</v>
      </c>
      <c r="F18" s="16" t="s">
        <v>16</v>
      </c>
      <c r="G18" s="16" t="s">
        <v>16</v>
      </c>
      <c r="H18" s="15">
        <f t="shared" ref="H18:H22" si="2">SUM(C18)</f>
        <v>1875</v>
      </c>
      <c r="I18" s="11" t="s">
        <v>13</v>
      </c>
      <c r="J18" s="16" t="s">
        <v>41</v>
      </c>
      <c r="K18" s="3"/>
    </row>
    <row r="19" spans="1:11" s="9" customFormat="1" ht="45" customHeight="1" x14ac:dyDescent="0.3">
      <c r="A19" s="4"/>
      <c r="B19" s="14" t="s">
        <v>42</v>
      </c>
      <c r="C19" s="15">
        <v>7050</v>
      </c>
      <c r="D19" s="15">
        <v>7050</v>
      </c>
      <c r="E19" s="11" t="s">
        <v>12</v>
      </c>
      <c r="F19" s="21" t="s">
        <v>43</v>
      </c>
      <c r="G19" s="21" t="s">
        <v>43</v>
      </c>
      <c r="H19" s="15">
        <f t="shared" si="2"/>
        <v>7050</v>
      </c>
      <c r="I19" s="11" t="s">
        <v>13</v>
      </c>
      <c r="J19" s="16" t="s">
        <v>44</v>
      </c>
      <c r="K19" s="5"/>
    </row>
    <row r="20" spans="1:11" ht="43.5" customHeight="1" x14ac:dyDescent="0.35">
      <c r="A20" s="13"/>
      <c r="B20" s="14" t="s">
        <v>45</v>
      </c>
      <c r="C20" s="15">
        <v>6100</v>
      </c>
      <c r="D20" s="15">
        <v>6100</v>
      </c>
      <c r="E20" s="11" t="s">
        <v>12</v>
      </c>
      <c r="F20" s="21" t="s">
        <v>46</v>
      </c>
      <c r="G20" s="21" t="s">
        <v>46</v>
      </c>
      <c r="H20" s="15">
        <f t="shared" si="2"/>
        <v>6100</v>
      </c>
      <c r="I20" s="11" t="s">
        <v>13</v>
      </c>
      <c r="J20" s="16" t="s">
        <v>47</v>
      </c>
      <c r="K20" s="3"/>
    </row>
    <row r="21" spans="1:11" s="9" customFormat="1" ht="45" customHeight="1" x14ac:dyDescent="0.3">
      <c r="A21" s="4"/>
      <c r="B21" s="14" t="s">
        <v>48</v>
      </c>
      <c r="C21" s="15">
        <v>900</v>
      </c>
      <c r="D21" s="15">
        <v>900</v>
      </c>
      <c r="E21" s="16" t="s">
        <v>12</v>
      </c>
      <c r="F21" s="21" t="s">
        <v>46</v>
      </c>
      <c r="G21" s="21" t="s">
        <v>46</v>
      </c>
      <c r="H21" s="15">
        <f t="shared" ref="H21" si="3">SUM(C21)</f>
        <v>900</v>
      </c>
      <c r="I21" s="16" t="s">
        <v>13</v>
      </c>
      <c r="J21" s="16" t="s">
        <v>49</v>
      </c>
      <c r="K21" s="5"/>
    </row>
    <row r="22" spans="1:11" ht="44.25" customHeight="1" x14ac:dyDescent="0.35">
      <c r="A22" s="4"/>
      <c r="B22" s="14" t="s">
        <v>50</v>
      </c>
      <c r="C22" s="15">
        <v>99500</v>
      </c>
      <c r="D22" s="15">
        <v>99500</v>
      </c>
      <c r="E22" s="11" t="s">
        <v>12</v>
      </c>
      <c r="F22" s="17" t="s">
        <v>51</v>
      </c>
      <c r="G22" s="17" t="s">
        <v>51</v>
      </c>
      <c r="H22" s="15">
        <f t="shared" si="2"/>
        <v>99500</v>
      </c>
      <c r="I22" s="11" t="s">
        <v>13</v>
      </c>
      <c r="J22" s="16" t="s">
        <v>52</v>
      </c>
      <c r="K22" s="3"/>
    </row>
    <row r="23" spans="1:11" ht="49.5" customHeight="1" x14ac:dyDescent="0.35">
      <c r="A23" s="4"/>
      <c r="B23" s="14" t="s">
        <v>53</v>
      </c>
      <c r="C23" s="15">
        <v>99500</v>
      </c>
      <c r="D23" s="15">
        <v>99500</v>
      </c>
      <c r="E23" s="11" t="s">
        <v>12</v>
      </c>
      <c r="F23" s="17" t="s">
        <v>51</v>
      </c>
      <c r="G23" s="17" t="s">
        <v>51</v>
      </c>
      <c r="H23" s="15">
        <f t="shared" ref="H23" si="4">SUM(C23)</f>
        <v>99500</v>
      </c>
      <c r="I23" s="11" t="s">
        <v>13</v>
      </c>
      <c r="J23" s="16" t="s">
        <v>58</v>
      </c>
      <c r="K23" s="3"/>
    </row>
    <row r="24" spans="1:11" ht="49.5" customHeight="1" x14ac:dyDescent="0.35">
      <c r="A24" s="4"/>
      <c r="B24" s="14" t="s">
        <v>54</v>
      </c>
      <c r="C24" s="15">
        <v>99500</v>
      </c>
      <c r="D24" s="15">
        <v>99500</v>
      </c>
      <c r="E24" s="11" t="s">
        <v>12</v>
      </c>
      <c r="F24" s="17" t="s">
        <v>51</v>
      </c>
      <c r="G24" s="17" t="s">
        <v>51</v>
      </c>
      <c r="H24" s="15">
        <f t="shared" ref="H24:H25" si="5">SUM(C24)</f>
        <v>99500</v>
      </c>
      <c r="I24" s="11" t="s">
        <v>13</v>
      </c>
      <c r="J24" s="16" t="s">
        <v>57</v>
      </c>
      <c r="K24" s="3"/>
    </row>
    <row r="25" spans="1:11" ht="49.5" customHeight="1" x14ac:dyDescent="0.35">
      <c r="A25" s="2"/>
      <c r="B25" s="14" t="s">
        <v>55</v>
      </c>
      <c r="C25" s="15">
        <v>99500</v>
      </c>
      <c r="D25" s="15">
        <v>99500</v>
      </c>
      <c r="E25" s="11" t="s">
        <v>12</v>
      </c>
      <c r="F25" s="17" t="s">
        <v>51</v>
      </c>
      <c r="G25" s="17" t="s">
        <v>51</v>
      </c>
      <c r="H25" s="15">
        <f t="shared" si="5"/>
        <v>99500</v>
      </c>
      <c r="I25" s="11" t="s">
        <v>13</v>
      </c>
      <c r="J25" s="16" t="s">
        <v>56</v>
      </c>
      <c r="K25" s="3"/>
    </row>
  </sheetData>
  <mergeCells count="4">
    <mergeCell ref="A2:K2"/>
    <mergeCell ref="A3:K3"/>
    <mergeCell ref="A15:K15"/>
    <mergeCell ref="A16:K16"/>
  </mergeCells>
  <phoneticPr fontId="7" type="noConversion"/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ธันวาคม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Administrator</cp:lastModifiedBy>
  <cp:lastPrinted>2022-01-25T02:34:34Z</cp:lastPrinted>
  <dcterms:created xsi:type="dcterms:W3CDTF">2019-06-12T03:20:26Z</dcterms:created>
  <dcterms:modified xsi:type="dcterms:W3CDTF">2022-04-25T08:12:17Z</dcterms:modified>
</cp:coreProperties>
</file>