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0730" windowHeight="9915"/>
  </bookViews>
  <sheets>
    <sheet name="เมษายน 2562" sheetId="6" r:id="rId1"/>
  </sheets>
  <calcPr calcId="144525"/>
  <fileRecoveryPr repairLoad="1"/>
</workbook>
</file>

<file path=xl/calcChain.xml><?xml version="1.0" encoding="utf-8"?>
<calcChain xmlns="http://schemas.openxmlformats.org/spreadsheetml/2006/main">
  <c r="D48" i="6" l="1"/>
  <c r="H47" i="6"/>
  <c r="D47" i="6"/>
  <c r="H35" i="6"/>
  <c r="D35" i="6"/>
  <c r="H34" i="6"/>
  <c r="D34" i="6"/>
  <c r="D33" i="6"/>
  <c r="H53" i="6"/>
  <c r="D53" i="6"/>
  <c r="H51" i="6"/>
  <c r="D51" i="6"/>
  <c r="D49" i="6"/>
  <c r="H49" i="6" s="1"/>
  <c r="D37" i="6"/>
  <c r="H37" i="6" s="1"/>
  <c r="H36" i="6"/>
  <c r="D36" i="6"/>
  <c r="D27" i="6"/>
  <c r="D26" i="6"/>
  <c r="D25" i="6"/>
  <c r="D24" i="6"/>
  <c r="D22" i="6"/>
  <c r="D21" i="6" l="1"/>
  <c r="D11" i="6"/>
  <c r="H11" i="6" s="1"/>
  <c r="D10" i="6"/>
  <c r="H10" i="6" s="1"/>
  <c r="D9" i="6"/>
  <c r="H9" i="6" s="1"/>
  <c r="D8" i="6" l="1"/>
  <c r="D20" i="6"/>
  <c r="H20" i="6" s="1"/>
  <c r="D19" i="6"/>
  <c r="H19" i="6" s="1"/>
  <c r="D13" i="6"/>
  <c r="H13" i="6"/>
  <c r="H12" i="6"/>
  <c r="D12" i="6"/>
  <c r="H7" i="6"/>
  <c r="D7" i="6"/>
  <c r="H6" i="6"/>
  <c r="D6" i="6"/>
  <c r="D55" i="6" l="1"/>
  <c r="H55" i="6"/>
  <c r="D5" i="6"/>
  <c r="H5" i="6" s="1"/>
  <c r="H54" i="6" l="1"/>
  <c r="D54" i="6"/>
  <c r="H52" i="6"/>
  <c r="D52" i="6"/>
  <c r="H50" i="6"/>
  <c r="D50" i="6"/>
  <c r="D41" i="6"/>
  <c r="D40" i="6"/>
  <c r="H40" i="6" s="1"/>
  <c r="D39" i="6"/>
  <c r="H39" i="6" s="1"/>
  <c r="D38" i="6"/>
  <c r="H38" i="6" s="1"/>
</calcChain>
</file>

<file path=xl/sharedStrings.xml><?xml version="1.0" encoding="utf-8"?>
<sst xmlns="http://schemas.openxmlformats.org/spreadsheetml/2006/main" count="282" uniqueCount="108">
  <si>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</si>
  <si>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</si>
  <si>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</si>
  <si>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</si>
  <si>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</si>
  <si>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</si>
  <si>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</si>
  <si>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</si>
  <si>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</si>
  <si>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</si>
  <si>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</si>
  <si>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</si>
  <si>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</si>
  <si>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</si>
  <si>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สหกรณ์การเกษตรตระการพืชผล</t>
  </si>
  <si>
    <t>จ้างเหมาบริการรักษาความปลอดภัยสถานที่ราชการ</t>
  </si>
  <si>
    <t>จ้างเหมาบริการด้านระบบปา</t>
  </si>
  <si>
    <t>จ้างเหมาบริการพนักงานภารโรง</t>
  </si>
  <si>
    <t>นายวสันต์  เหล็กกล้า</t>
  </si>
  <si>
    <t>นายสันติ เจริญท้าว</t>
  </si>
  <si>
    <t>สขร.1</t>
  </si>
  <si>
    <t>นายชัชชัย  ทิพรส</t>
  </si>
  <si>
    <t>น.ส.นุชจิรา บุตรบาล</t>
  </si>
  <si>
    <t>จ้างเหมาบริการขับรถบรรทุกน้ำฯ</t>
  </si>
  <si>
    <t>จ้างเหมาบริการระบบการแพทย์ฉุกเฉิน 1669</t>
  </si>
  <si>
    <t>ร้านไวนิลคลาสสิค</t>
  </si>
  <si>
    <t>นายพันธ์ทิพย์  ขนทรัพย์</t>
  </si>
  <si>
    <t>นายศิริชัย พรมโพธิน</t>
  </si>
  <si>
    <t>นายเอกราช พันธ์จันทร์</t>
  </si>
  <si>
    <t>นางพิกุล เจริญรอย</t>
  </si>
  <si>
    <t>นางอุไร  จันทเสน</t>
  </si>
  <si>
    <t>หจก.ฟ้าตระการมอลล์</t>
  </si>
  <si>
    <t>น.ส. ไพศรี ไหว้พรหม</t>
  </si>
  <si>
    <t>น.ส.วรรณภา ดวงศรี่</t>
  </si>
  <si>
    <t>นายคมศร ทองผาย</t>
  </si>
  <si>
    <t>นางเยาวลักษณ์ มาลี</t>
  </si>
  <si>
    <t xml:space="preserve">                                                                          สรุปผลการพิจารณาการจัดซื้อจัดจ้าง ประจำปีงบประมาณ 2562</t>
  </si>
  <si>
    <t>จ้างเหมาบริการปฏิบัติงานด้านงานพัสดุ</t>
  </si>
  <si>
    <t>จ้างเหมาประกอบอาหารว่างและเครื่องดื่ม</t>
  </si>
  <si>
    <t>จ้างเหมาบริการปฏิบัติงานด้านกิจการสภา</t>
  </si>
  <si>
    <t>จ้างเหมาบริการปฏิบัติงานด้านงานคลัง</t>
  </si>
  <si>
    <t>ซื้อวัสดุสำนักงาน กองคลัง</t>
  </si>
  <si>
    <t>ซื้อวัสดุสำนักงาน สำนักปลัด</t>
  </si>
  <si>
    <t>ซ่อมแซมรถยนต์ส่วนกลาง</t>
  </si>
  <si>
    <t>จ้างเหมาบริการปฏิบัติงานประจำรถบรรทุกน้ำฯ</t>
  </si>
  <si>
    <t>นายเฉลิมพล  อานนท์</t>
  </si>
  <si>
    <t>น.ส.แคทลิยา เจริญท้าว</t>
  </si>
  <si>
    <t>นายศุภชัย  ช่วยจำ</t>
  </si>
  <si>
    <t>ประจำเดือน เมษายน พ .ศ.2562</t>
  </si>
  <si>
    <t>46/2562             ลว.1 เมษายน 2562</t>
  </si>
  <si>
    <t>48/2562             ลว.1 เมษายน 2562</t>
  </si>
  <si>
    <t>49/2562             ลว.1 เมษายน 2562</t>
  </si>
  <si>
    <t>ซื้อวัสดุคอมพิวเตอร์ กองคลัง</t>
  </si>
  <si>
    <t>ซื้อวัสดุคอมพิวเตอร์ สำนักปลัด</t>
  </si>
  <si>
    <t>52/2562             ลว.23 เมษายน 2562</t>
  </si>
  <si>
    <t>50/2562             ลว.23 เมษายน 2562</t>
  </si>
  <si>
    <t>51/2562             ลว.23 เมษายน 2562</t>
  </si>
  <si>
    <t>53/2562             ลว.23 เมษายน 2563</t>
  </si>
  <si>
    <t xml:space="preserve">จัดซื้อน้ำมันเชื้อเพลิงและหล่อลื่น (สำนักปลัด) </t>
  </si>
  <si>
    <t>จัดซื้อน้ำมันเชื้อเพลิงและหล่อลื่น(กองช่าง)</t>
  </si>
  <si>
    <t>54/2562             ลว.30 เมษายน 2562</t>
  </si>
  <si>
    <t>55/2562             ลว.30 เมษายน 2562</t>
  </si>
  <si>
    <t>จัดซื้อน้ำมันเชื้อเพลิงและหล่อลื่น (สำนักปลัด)พฤษภาคม 2562</t>
  </si>
  <si>
    <t>จัดซื้อน้ำมันเชื้อเพลิงและหล่อลื่น(กองช่าง) พฤษภาคม 2562</t>
  </si>
  <si>
    <t>142/2562             ลว.2 เมษายน2562</t>
  </si>
  <si>
    <t>บ.มิตซูอุบลราชธานีออโตโมบิล</t>
  </si>
  <si>
    <t>จ้างทำป้ายไวนิล จุดตรวจเทศกาลสงกรานต์</t>
  </si>
  <si>
    <t>143/2562             ลว.5 เมษายน 2562</t>
  </si>
  <si>
    <t>144/2562             ลว.5 เมษายน 2562</t>
  </si>
  <si>
    <t>จ้างทำป้ายไวนิล โครงการวันผู้สูงอายุ</t>
  </si>
  <si>
    <t>145/2562             ลว.5 เมษายน 2562</t>
  </si>
  <si>
    <t>จ้างก่อสร้างถนนลูกรัง หมู่8 บ้านโนนกระโจม</t>
  </si>
  <si>
    <t>ร้าน อ.รุ่งเรืองโภชนา(โต๊ะจีน)</t>
  </si>
  <si>
    <t>146/2562             ลว.23 เมษายน 2562</t>
  </si>
  <si>
    <t>จ้างก่อสร้างถนน คสล.หมู่2 บ้านจิก</t>
  </si>
  <si>
    <t>148/2562             ลว.25 เมษายน 2562</t>
  </si>
  <si>
    <t>147/2562             ลว.24 เมษายน2562</t>
  </si>
  <si>
    <t>จ้างก่อสร้างถนน คสล.หมู่6 บ้านกุงน้อย (50 เมตร)</t>
  </si>
  <si>
    <t>149/2562             ลว.25 เมษายน 2562</t>
  </si>
  <si>
    <t>จ้างก่อสร้างถนน คสล.หมู่6 บ้านกุงน้อย (167.5 เมตร)</t>
  </si>
  <si>
    <t>หจก.จิรชยาอินดัสตรี้</t>
  </si>
  <si>
    <t>หจก.จิรชยาการโยธา</t>
  </si>
  <si>
    <t>150/2562             ลว.26 เมษายน 2562</t>
  </si>
  <si>
    <t>151/2562             ลว.29 เมษายน 2562</t>
  </si>
  <si>
    <t>หจก.สหสุทธิชัยเทรดดิ้ง</t>
  </si>
  <si>
    <t>จ้างก่อสร้างรางระบายน้ำ คสล. ม5 บ้านกุงใหญ่</t>
  </si>
  <si>
    <t>จ้างก่อสร้างรางระบายน้ำ คสล. ม9 บ้านกุศกร</t>
  </si>
  <si>
    <t>153/2562             ลว.29 เมษายน 2562</t>
  </si>
  <si>
    <t>152/2562             ลว.29 เมษายน 2562</t>
  </si>
  <si>
    <t>จ้างก่อสร้างรางระบายน้ำ คสล. ม4  บ้านศรีสุข</t>
  </si>
  <si>
    <t>154/2562             ลว.30 เมษายน2562</t>
  </si>
  <si>
    <t>นางรัตนา สินไธสง</t>
  </si>
  <si>
    <t>161/2562             ลว.30 เมษายน2562</t>
  </si>
  <si>
    <t>จ้างเหมาบริการปฏิบัติงาน ผู่ช่วยครูพี่เลี้ยง</t>
  </si>
  <si>
    <t>155/2562             ลว.30 เมษายน2562</t>
  </si>
  <si>
    <t>156/2562             ลว.30 เมษายน2562</t>
  </si>
  <si>
    <t>157/2562             ลว.30 เมษายน2562</t>
  </si>
  <si>
    <t>158/2562             ลว.30 เมษายน2562</t>
  </si>
  <si>
    <t>159/2562             ลว.30 เมษายน2562</t>
  </si>
  <si>
    <t>160/2562             ลว.30 เมษายน2562</t>
  </si>
  <si>
    <t>162/2562             ลว.30 เมษายน2562</t>
  </si>
  <si>
    <t>163/2562             ลว.30 เมษายน2562</t>
  </si>
  <si>
    <t>164/2562             ลว.30 เมษายน2562</t>
  </si>
  <si>
    <t>165/2562             ลว.30 เมษายน2562</t>
  </si>
  <si>
    <t>166/2562             ลว.30 เมษายน2562</t>
  </si>
  <si>
    <t>167/2562             ลว.30 เมษายน2562</t>
  </si>
  <si>
    <t>168/2562             ลว.30 เมษายน2562</t>
  </si>
  <si>
    <t>169/2562             ลว.30 เมษายน2562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</si>
</sst>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left" vertical="center"/>
    </xf>
    <xf numFmtId="43" fontId="5" fillId="0" borderId="1" xfId="3" applyFont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43" fontId="5" fillId="2" borderId="1" xfId="3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center" vertical="center"/>
    </xf>
    <xf numFmtId="43" fontId="5" fillId="0" borderId="0" xfId="3" applyFont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43" fontId="3" fillId="0" borderId="0" xfId="3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 shrinkToFi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Normal="100" workbookViewId="0">
      <selection activeCell="F9" sqref="F9"/>
    </sheetView>
  </sheetViews>
  <sheetFormatPr defaultRowHeight="21" x14ac:dyDescent="0.35"/>
  <cols>
    <col min="1" max="1" width="5" style="14" customWidth="1"/>
    <col min="2" max="2" width="19.625" style="14" customWidth="1"/>
    <col min="3" max="4" width="10.875" style="14" customWidth="1"/>
    <col min="5" max="5" width="10" style="14" customWidth="1"/>
    <col min="6" max="7" width="12.875" style="14" customWidth="1"/>
    <col min="8" max="8" width="10.75" style="14" customWidth="1"/>
    <col min="9" max="9" width="18.375" style="14" customWidth="1"/>
    <col min="10" max="10" width="15" style="14" customWidth="1"/>
    <col min="11" max="11" width="7.375" style="14" customWidth="1"/>
    <col min="12" max="16384" width="9" style="14"/>
  </cols>
  <sheetData>
    <row r="1" spans="1:11" x14ac:dyDescent="0.35">
      <c r="A1" s="12" t="s">
        <v>36</v>
      </c>
      <c r="B1" s="12"/>
      <c r="C1" s="12"/>
      <c r="D1" s="12"/>
      <c r="E1" s="12"/>
      <c r="F1" s="12"/>
      <c r="G1" s="12"/>
      <c r="H1" s="12"/>
      <c r="I1" s="12"/>
      <c r="J1" s="12"/>
      <c r="K1" s="13" t="s">
        <v>20</v>
      </c>
    </row>
    <row r="2" spans="1:11" x14ac:dyDescent="0.35">
      <c r="A2" s="35" t="s">
        <v>48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35">
      <c r="A3" s="36" t="s">
        <v>11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s="15" customFormat="1" ht="42" customHeight="1" x14ac:dyDescent="0.3">
      <c r="A5" s="7">
        <v>1</v>
      </c>
      <c r="B5" s="3" t="s">
        <v>42</v>
      </c>
      <c r="C5" s="8">
        <v>6062</v>
      </c>
      <c r="D5" s="8">
        <f t="shared" ref="D5:D22" si="0">SUM(C5)</f>
        <v>6062</v>
      </c>
      <c r="E5" s="6" t="s">
        <v>12</v>
      </c>
      <c r="F5" s="6" t="s">
        <v>31</v>
      </c>
      <c r="G5" s="6" t="s">
        <v>31</v>
      </c>
      <c r="H5" s="8">
        <f>SUM(D5)</f>
        <v>6062</v>
      </c>
      <c r="I5" s="6" t="s">
        <v>13</v>
      </c>
      <c r="J5" s="6" t="s">
        <v>49</v>
      </c>
      <c r="K5" s="9"/>
    </row>
    <row r="6" spans="1:11" ht="42" customHeight="1" x14ac:dyDescent="0.35">
      <c r="A6" s="2">
        <v>2</v>
      </c>
      <c r="B6" s="24" t="s">
        <v>58</v>
      </c>
      <c r="C6" s="4">
        <v>14876</v>
      </c>
      <c r="D6" s="4">
        <f>SUM(C6)</f>
        <v>14876</v>
      </c>
      <c r="E6" s="6" t="s">
        <v>12</v>
      </c>
      <c r="F6" s="6" t="s">
        <v>14</v>
      </c>
      <c r="G6" s="6" t="s">
        <v>14</v>
      </c>
      <c r="H6" s="4">
        <f>SUM(C6)</f>
        <v>14876</v>
      </c>
      <c r="I6" s="6" t="s">
        <v>13</v>
      </c>
      <c r="J6" s="6" t="s">
        <v>50</v>
      </c>
      <c r="K6" s="5"/>
    </row>
    <row r="7" spans="1:11" ht="42" customHeight="1" x14ac:dyDescent="0.35">
      <c r="A7" s="7">
        <v>3</v>
      </c>
      <c r="B7" s="6" t="s">
        <v>59</v>
      </c>
      <c r="C7" s="4">
        <v>370.84</v>
      </c>
      <c r="D7" s="4">
        <f>SUM(C7)</f>
        <v>370.84</v>
      </c>
      <c r="E7" s="6" t="s">
        <v>12</v>
      </c>
      <c r="F7" s="6" t="s">
        <v>14</v>
      </c>
      <c r="G7" s="6" t="s">
        <v>14</v>
      </c>
      <c r="H7" s="4">
        <f>SUM(C7)</f>
        <v>370.84</v>
      </c>
      <c r="I7" s="6" t="s">
        <v>13</v>
      </c>
      <c r="J7" s="6" t="s">
        <v>51</v>
      </c>
      <c r="K7" s="5"/>
    </row>
    <row r="8" spans="1:11" ht="40.5" customHeight="1" x14ac:dyDescent="0.35">
      <c r="A8" s="2">
        <v>4</v>
      </c>
      <c r="B8" s="3" t="s">
        <v>38</v>
      </c>
      <c r="C8" s="8">
        <v>625</v>
      </c>
      <c r="D8" s="21">
        <f t="shared" si="0"/>
        <v>625</v>
      </c>
      <c r="E8" s="6" t="s">
        <v>12</v>
      </c>
      <c r="F8" s="6" t="s">
        <v>35</v>
      </c>
      <c r="G8" s="6" t="s">
        <v>35</v>
      </c>
      <c r="H8" s="21">
        <v>625</v>
      </c>
      <c r="I8" s="6" t="s">
        <v>13</v>
      </c>
      <c r="J8" s="6" t="s">
        <v>64</v>
      </c>
      <c r="K8" s="5"/>
    </row>
    <row r="9" spans="1:11" s="15" customFormat="1" ht="42" customHeight="1" x14ac:dyDescent="0.3">
      <c r="A9" s="7">
        <v>5</v>
      </c>
      <c r="B9" s="30" t="s">
        <v>43</v>
      </c>
      <c r="C9" s="8">
        <v>4567.3</v>
      </c>
      <c r="D9" s="8">
        <f t="shared" si="0"/>
        <v>4567.3</v>
      </c>
      <c r="E9" s="6" t="s">
        <v>12</v>
      </c>
      <c r="F9" s="31" t="s">
        <v>65</v>
      </c>
      <c r="G9" s="31" t="s">
        <v>65</v>
      </c>
      <c r="H9" s="8">
        <f>SUM(D9)</f>
        <v>4567.3</v>
      </c>
      <c r="I9" s="6" t="s">
        <v>13</v>
      </c>
      <c r="J9" s="6" t="s">
        <v>67</v>
      </c>
      <c r="K9" s="9"/>
    </row>
    <row r="10" spans="1:11" ht="42.75" customHeight="1" x14ac:dyDescent="0.35">
      <c r="A10" s="2">
        <v>6</v>
      </c>
      <c r="B10" s="6" t="s">
        <v>66</v>
      </c>
      <c r="C10" s="23">
        <v>3675</v>
      </c>
      <c r="D10" s="23">
        <f t="shared" si="0"/>
        <v>3675</v>
      </c>
      <c r="E10" s="6" t="s">
        <v>12</v>
      </c>
      <c r="F10" s="10" t="s">
        <v>25</v>
      </c>
      <c r="G10" s="10" t="s">
        <v>25</v>
      </c>
      <c r="H10" s="23">
        <f>SUM(D10)</f>
        <v>3675</v>
      </c>
      <c r="I10" s="22" t="s">
        <v>13</v>
      </c>
      <c r="J10" s="6" t="s">
        <v>68</v>
      </c>
      <c r="K10" s="5"/>
    </row>
    <row r="11" spans="1:11" ht="42.75" customHeight="1" x14ac:dyDescent="0.35">
      <c r="A11" s="7">
        <v>7</v>
      </c>
      <c r="B11" s="6" t="s">
        <v>69</v>
      </c>
      <c r="C11" s="23">
        <v>675</v>
      </c>
      <c r="D11" s="23">
        <f t="shared" si="0"/>
        <v>675</v>
      </c>
      <c r="E11" s="6" t="s">
        <v>12</v>
      </c>
      <c r="F11" s="10" t="s">
        <v>25</v>
      </c>
      <c r="G11" s="10" t="s">
        <v>25</v>
      </c>
      <c r="H11" s="23">
        <f>SUM(D11)</f>
        <v>675</v>
      </c>
      <c r="I11" s="22" t="s">
        <v>13</v>
      </c>
      <c r="J11" s="6" t="s">
        <v>70</v>
      </c>
      <c r="K11" s="5"/>
    </row>
    <row r="12" spans="1:11" ht="42" customHeight="1" x14ac:dyDescent="0.35">
      <c r="A12" s="2">
        <v>8</v>
      </c>
      <c r="B12" s="3" t="s">
        <v>52</v>
      </c>
      <c r="C12" s="4">
        <v>1650</v>
      </c>
      <c r="D12" s="8">
        <f t="shared" ref="D12" si="1">SUM(C12)</f>
        <v>1650</v>
      </c>
      <c r="E12" s="6" t="s">
        <v>12</v>
      </c>
      <c r="F12" s="6" t="s">
        <v>31</v>
      </c>
      <c r="G12" s="6" t="s">
        <v>31</v>
      </c>
      <c r="H12" s="8">
        <f t="shared" ref="H12" si="2">SUM(C12)</f>
        <v>1650</v>
      </c>
      <c r="I12" s="6" t="s">
        <v>13</v>
      </c>
      <c r="J12" s="6" t="s">
        <v>55</v>
      </c>
      <c r="K12" s="5"/>
    </row>
    <row r="13" spans="1:11" ht="42" customHeight="1" x14ac:dyDescent="0.35">
      <c r="A13" s="7">
        <v>9</v>
      </c>
      <c r="B13" s="3" t="s">
        <v>53</v>
      </c>
      <c r="C13" s="4">
        <v>1980</v>
      </c>
      <c r="D13" s="8">
        <f t="shared" ref="D13" si="3">SUM(C13)</f>
        <v>1980</v>
      </c>
      <c r="E13" s="6" t="s">
        <v>12</v>
      </c>
      <c r="F13" s="6" t="s">
        <v>31</v>
      </c>
      <c r="G13" s="6" t="s">
        <v>31</v>
      </c>
      <c r="H13" s="8">
        <f t="shared" ref="H13" si="4">SUM(C13)</f>
        <v>1980</v>
      </c>
      <c r="I13" s="6" t="s">
        <v>13</v>
      </c>
      <c r="J13" s="6" t="s">
        <v>56</v>
      </c>
      <c r="K13" s="5"/>
    </row>
    <row r="14" spans="1:11" ht="22.5" customHeight="1" x14ac:dyDescent="0.35">
      <c r="A14" s="33"/>
      <c r="B14" s="17"/>
      <c r="C14" s="32"/>
      <c r="D14" s="26"/>
      <c r="E14" s="18"/>
      <c r="F14" s="18"/>
      <c r="G14" s="18"/>
      <c r="H14" s="26"/>
      <c r="I14" s="18"/>
      <c r="J14" s="18"/>
      <c r="K14" s="20"/>
    </row>
    <row r="15" spans="1:11" x14ac:dyDescent="0.35">
      <c r="A15" s="12" t="s">
        <v>36</v>
      </c>
      <c r="B15" s="12"/>
      <c r="C15" s="12"/>
      <c r="D15" s="12"/>
      <c r="E15" s="12"/>
      <c r="F15" s="12"/>
      <c r="G15" s="12"/>
      <c r="H15" s="12"/>
      <c r="I15" s="12"/>
      <c r="J15" s="12"/>
      <c r="K15" s="13" t="s">
        <v>20</v>
      </c>
    </row>
    <row r="16" spans="1:11" x14ac:dyDescent="0.35">
      <c r="A16" s="35" t="s">
        <v>48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1" x14ac:dyDescent="0.35">
      <c r="A17" s="36" t="s">
        <v>11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1" ht="78" customHeight="1" x14ac:dyDescent="0.35">
      <c r="A18" s="1" t="s">
        <v>9</v>
      </c>
      <c r="B18" s="1" t="s">
        <v>0</v>
      </c>
      <c r="C18" s="1" t="s">
        <v>6</v>
      </c>
      <c r="D18" s="1" t="s">
        <v>7</v>
      </c>
      <c r="E18" s="1" t="s">
        <v>8</v>
      </c>
      <c r="F18" s="1" t="s">
        <v>1</v>
      </c>
      <c r="G18" s="1" t="s">
        <v>2</v>
      </c>
      <c r="H18" s="1" t="s">
        <v>3</v>
      </c>
      <c r="I18" s="1" t="s">
        <v>4</v>
      </c>
      <c r="J18" s="1" t="s">
        <v>10</v>
      </c>
      <c r="K18" s="1" t="s">
        <v>5</v>
      </c>
    </row>
    <row r="19" spans="1:11" s="15" customFormat="1" ht="42" customHeight="1" x14ac:dyDescent="0.3">
      <c r="A19" s="7">
        <v>10</v>
      </c>
      <c r="B19" s="3" t="s">
        <v>41</v>
      </c>
      <c r="C19" s="8">
        <v>3240</v>
      </c>
      <c r="D19" s="8">
        <f t="shared" si="0"/>
        <v>3240</v>
      </c>
      <c r="E19" s="6" t="s">
        <v>12</v>
      </c>
      <c r="F19" s="6" t="s">
        <v>31</v>
      </c>
      <c r="G19" s="6" t="s">
        <v>31</v>
      </c>
      <c r="H19" s="8">
        <f>SUM(D19)</f>
        <v>3240</v>
      </c>
      <c r="I19" s="6" t="s">
        <v>13</v>
      </c>
      <c r="J19" s="6" t="s">
        <v>54</v>
      </c>
      <c r="K19" s="9"/>
    </row>
    <row r="20" spans="1:11" ht="42" customHeight="1" x14ac:dyDescent="0.35">
      <c r="A20" s="2">
        <v>11</v>
      </c>
      <c r="B20" s="3" t="s">
        <v>42</v>
      </c>
      <c r="C20" s="8">
        <v>2220</v>
      </c>
      <c r="D20" s="8">
        <f t="shared" si="0"/>
        <v>2220</v>
      </c>
      <c r="E20" s="6" t="s">
        <v>12</v>
      </c>
      <c r="F20" s="6" t="s">
        <v>31</v>
      </c>
      <c r="G20" s="6" t="s">
        <v>31</v>
      </c>
      <c r="H20" s="8">
        <f>SUM(D20)</f>
        <v>2220</v>
      </c>
      <c r="I20" s="6" t="s">
        <v>13</v>
      </c>
      <c r="J20" s="6" t="s">
        <v>57</v>
      </c>
      <c r="K20" s="5"/>
    </row>
    <row r="21" spans="1:11" ht="42.75" customHeight="1" x14ac:dyDescent="0.35">
      <c r="A21" s="7">
        <v>12</v>
      </c>
      <c r="B21" s="6" t="s">
        <v>71</v>
      </c>
      <c r="C21" s="23">
        <v>100000</v>
      </c>
      <c r="D21" s="23">
        <f t="shared" si="0"/>
        <v>100000</v>
      </c>
      <c r="E21" s="6" t="s">
        <v>12</v>
      </c>
      <c r="F21" s="10" t="s">
        <v>72</v>
      </c>
      <c r="G21" s="10" t="s">
        <v>72</v>
      </c>
      <c r="H21" s="23">
        <v>99500</v>
      </c>
      <c r="I21" s="22" t="s">
        <v>13</v>
      </c>
      <c r="J21" s="6" t="s">
        <v>73</v>
      </c>
      <c r="K21" s="5"/>
    </row>
    <row r="22" spans="1:11" ht="40.5" customHeight="1" x14ac:dyDescent="0.35">
      <c r="A22" s="2">
        <v>13</v>
      </c>
      <c r="B22" s="3" t="s">
        <v>38</v>
      </c>
      <c r="C22" s="8">
        <v>875</v>
      </c>
      <c r="D22" s="21">
        <f t="shared" si="0"/>
        <v>875</v>
      </c>
      <c r="E22" s="6" t="s">
        <v>12</v>
      </c>
      <c r="F22" s="6" t="s">
        <v>35</v>
      </c>
      <c r="G22" s="6" t="s">
        <v>35</v>
      </c>
      <c r="H22" s="21">
        <v>625</v>
      </c>
      <c r="I22" s="6" t="s">
        <v>13</v>
      </c>
      <c r="J22" s="6" t="s">
        <v>76</v>
      </c>
      <c r="K22" s="5"/>
    </row>
    <row r="23" spans="1:11" ht="42.75" customHeight="1" x14ac:dyDescent="0.35">
      <c r="A23" s="7">
        <v>14</v>
      </c>
      <c r="B23" s="6" t="s">
        <v>74</v>
      </c>
      <c r="C23" s="23">
        <v>120000</v>
      </c>
      <c r="D23" s="23">
        <v>113800</v>
      </c>
      <c r="E23" s="6" t="s">
        <v>12</v>
      </c>
      <c r="F23" s="10" t="s">
        <v>80</v>
      </c>
      <c r="G23" s="10" t="s">
        <v>80</v>
      </c>
      <c r="H23" s="23">
        <v>113000</v>
      </c>
      <c r="I23" s="22" t="s">
        <v>13</v>
      </c>
      <c r="J23" s="6" t="s">
        <v>75</v>
      </c>
      <c r="K23" s="5"/>
    </row>
    <row r="24" spans="1:11" ht="42.75" customHeight="1" x14ac:dyDescent="0.35">
      <c r="A24" s="2">
        <v>15</v>
      </c>
      <c r="B24" s="6" t="s">
        <v>77</v>
      </c>
      <c r="C24" s="23">
        <v>130000</v>
      </c>
      <c r="D24" s="23">
        <f>SUM(C24)</f>
        <v>130000</v>
      </c>
      <c r="E24" s="6" t="s">
        <v>12</v>
      </c>
      <c r="F24" s="10" t="s">
        <v>81</v>
      </c>
      <c r="G24" s="10" t="s">
        <v>81</v>
      </c>
      <c r="H24" s="23">
        <v>129000</v>
      </c>
      <c r="I24" s="22" t="s">
        <v>13</v>
      </c>
      <c r="J24" s="6" t="s">
        <v>78</v>
      </c>
      <c r="K24" s="5"/>
    </row>
    <row r="25" spans="1:11" ht="42.75" customHeight="1" x14ac:dyDescent="0.35">
      <c r="A25" s="7">
        <v>16</v>
      </c>
      <c r="B25" s="6" t="s">
        <v>79</v>
      </c>
      <c r="C25" s="23">
        <v>380000</v>
      </c>
      <c r="D25" s="23">
        <f>SUM(C25)</f>
        <v>380000</v>
      </c>
      <c r="E25" s="6" t="s">
        <v>12</v>
      </c>
      <c r="F25" s="10" t="s">
        <v>81</v>
      </c>
      <c r="G25" s="10" t="s">
        <v>81</v>
      </c>
      <c r="H25" s="23">
        <v>378000</v>
      </c>
      <c r="I25" s="22" t="s">
        <v>13</v>
      </c>
      <c r="J25" s="6" t="s">
        <v>82</v>
      </c>
      <c r="K25" s="5"/>
    </row>
    <row r="26" spans="1:11" ht="42.75" customHeight="1" x14ac:dyDescent="0.35">
      <c r="A26" s="2">
        <v>17</v>
      </c>
      <c r="B26" s="6" t="s">
        <v>86</v>
      </c>
      <c r="C26" s="23">
        <v>196000</v>
      </c>
      <c r="D26" s="23">
        <f>SUM(C26)</f>
        <v>196000</v>
      </c>
      <c r="E26" s="6" t="s">
        <v>12</v>
      </c>
      <c r="F26" s="10" t="s">
        <v>84</v>
      </c>
      <c r="G26" s="10" t="s">
        <v>84</v>
      </c>
      <c r="H26" s="23">
        <v>195000</v>
      </c>
      <c r="I26" s="22" t="s">
        <v>13</v>
      </c>
      <c r="J26" s="6" t="s">
        <v>83</v>
      </c>
      <c r="K26" s="5"/>
    </row>
    <row r="27" spans="1:11" ht="42.75" customHeight="1" x14ac:dyDescent="0.35">
      <c r="A27" s="7">
        <v>18</v>
      </c>
      <c r="B27" s="6" t="s">
        <v>85</v>
      </c>
      <c r="C27" s="23">
        <v>42700</v>
      </c>
      <c r="D27" s="23">
        <f>SUM(C27)</f>
        <v>42700</v>
      </c>
      <c r="E27" s="6" t="s">
        <v>12</v>
      </c>
      <c r="F27" s="10" t="s">
        <v>84</v>
      </c>
      <c r="G27" s="10" t="s">
        <v>84</v>
      </c>
      <c r="H27" s="23">
        <v>42000</v>
      </c>
      <c r="I27" s="22" t="s">
        <v>13</v>
      </c>
      <c r="J27" s="6" t="s">
        <v>88</v>
      </c>
      <c r="K27" s="5"/>
    </row>
    <row r="28" spans="1:11" ht="22.5" customHeight="1" x14ac:dyDescent="0.35">
      <c r="A28" s="25"/>
      <c r="B28" s="17"/>
      <c r="C28" s="26"/>
      <c r="D28" s="26"/>
      <c r="E28" s="18"/>
      <c r="F28" s="19"/>
      <c r="G28" s="19"/>
      <c r="H28" s="26"/>
      <c r="I28" s="18"/>
      <c r="J28" s="18"/>
      <c r="K28" s="27"/>
    </row>
    <row r="29" spans="1:11" x14ac:dyDescent="0.35">
      <c r="A29" s="12" t="s">
        <v>36</v>
      </c>
      <c r="B29" s="12"/>
      <c r="C29" s="12"/>
      <c r="D29" s="12"/>
      <c r="E29" s="12"/>
      <c r="F29" s="12"/>
      <c r="G29" s="12"/>
      <c r="H29" s="12"/>
      <c r="I29" s="12"/>
      <c r="J29" s="12"/>
      <c r="K29" s="13" t="s">
        <v>20</v>
      </c>
    </row>
    <row r="30" spans="1:11" x14ac:dyDescent="0.35">
      <c r="A30" s="35" t="s">
        <v>48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1" x14ac:dyDescent="0.35">
      <c r="A31" s="36" t="s">
        <v>11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ht="78" customHeight="1" x14ac:dyDescent="0.35">
      <c r="A32" s="1" t="s">
        <v>9</v>
      </c>
      <c r="B32" s="1" t="s">
        <v>0</v>
      </c>
      <c r="C32" s="1" t="s">
        <v>6</v>
      </c>
      <c r="D32" s="1" t="s">
        <v>7</v>
      </c>
      <c r="E32" s="1" t="s">
        <v>8</v>
      </c>
      <c r="F32" s="1" t="s">
        <v>1</v>
      </c>
      <c r="G32" s="1" t="s">
        <v>2</v>
      </c>
      <c r="H32" s="1" t="s">
        <v>3</v>
      </c>
      <c r="I32" s="1" t="s">
        <v>4</v>
      </c>
      <c r="J32" s="1" t="s">
        <v>10</v>
      </c>
      <c r="K32" s="1" t="s">
        <v>5</v>
      </c>
    </row>
    <row r="33" spans="1:11" ht="42.75" customHeight="1" x14ac:dyDescent="0.35">
      <c r="A33" s="7">
        <v>19</v>
      </c>
      <c r="B33" s="6" t="s">
        <v>89</v>
      </c>
      <c r="C33" s="23">
        <v>261300</v>
      </c>
      <c r="D33" s="23">
        <f>SUM(C33)</f>
        <v>261300</v>
      </c>
      <c r="E33" s="6" t="s">
        <v>12</v>
      </c>
      <c r="F33" s="10" t="s">
        <v>84</v>
      </c>
      <c r="G33" s="10" t="s">
        <v>84</v>
      </c>
      <c r="H33" s="23">
        <v>260000</v>
      </c>
      <c r="I33" s="22" t="s">
        <v>13</v>
      </c>
      <c r="J33" s="6" t="s">
        <v>87</v>
      </c>
      <c r="K33" s="5"/>
    </row>
    <row r="34" spans="1:11" ht="42" customHeight="1" x14ac:dyDescent="0.35">
      <c r="A34" s="2">
        <v>20</v>
      </c>
      <c r="B34" s="29" t="s">
        <v>62</v>
      </c>
      <c r="C34" s="4">
        <v>11548</v>
      </c>
      <c r="D34" s="4">
        <f>SUM(C34)</f>
        <v>11548</v>
      </c>
      <c r="E34" s="6" t="s">
        <v>12</v>
      </c>
      <c r="F34" s="6" t="s">
        <v>14</v>
      </c>
      <c r="G34" s="6" t="s">
        <v>14</v>
      </c>
      <c r="H34" s="4">
        <f>SUM(C34)</f>
        <v>11548</v>
      </c>
      <c r="I34" s="6" t="s">
        <v>13</v>
      </c>
      <c r="J34" s="6" t="s">
        <v>60</v>
      </c>
      <c r="K34" s="5"/>
    </row>
    <row r="35" spans="1:11" ht="42" customHeight="1" x14ac:dyDescent="0.35">
      <c r="A35" s="7">
        <v>21</v>
      </c>
      <c r="B35" s="6" t="s">
        <v>63</v>
      </c>
      <c r="C35" s="4">
        <v>380.77</v>
      </c>
      <c r="D35" s="4">
        <f>SUM(C35)</f>
        <v>380.77</v>
      </c>
      <c r="E35" s="6" t="s">
        <v>12</v>
      </c>
      <c r="F35" s="6" t="s">
        <v>14</v>
      </c>
      <c r="G35" s="6" t="s">
        <v>14</v>
      </c>
      <c r="H35" s="4">
        <f>SUM(C35)</f>
        <v>380.77</v>
      </c>
      <c r="I35" s="6" t="s">
        <v>13</v>
      </c>
      <c r="J35" s="6" t="s">
        <v>61</v>
      </c>
      <c r="K35" s="5"/>
    </row>
    <row r="36" spans="1:11" s="15" customFormat="1" ht="39" customHeight="1" x14ac:dyDescent="0.3">
      <c r="A36" s="2">
        <v>22</v>
      </c>
      <c r="B36" s="34" t="s">
        <v>93</v>
      </c>
      <c r="C36" s="4">
        <v>6000</v>
      </c>
      <c r="D36" s="4">
        <f t="shared" ref="D36" si="5">SUM(C36)</f>
        <v>6000</v>
      </c>
      <c r="E36" s="6" t="s">
        <v>12</v>
      </c>
      <c r="F36" s="10" t="s">
        <v>46</v>
      </c>
      <c r="G36" s="10" t="s">
        <v>46</v>
      </c>
      <c r="H36" s="4">
        <f>SUM(C36)</f>
        <v>6000</v>
      </c>
      <c r="I36" s="6" t="s">
        <v>13</v>
      </c>
      <c r="J36" s="6" t="s">
        <v>90</v>
      </c>
      <c r="K36" s="9"/>
    </row>
    <row r="37" spans="1:11" ht="45.75" customHeight="1" x14ac:dyDescent="0.35">
      <c r="A37" s="7">
        <v>23</v>
      </c>
      <c r="B37" s="6" t="s">
        <v>15</v>
      </c>
      <c r="C37" s="4">
        <v>9000</v>
      </c>
      <c r="D37" s="4">
        <f>SUM(C37)</f>
        <v>9000</v>
      </c>
      <c r="E37" s="6" t="s">
        <v>12</v>
      </c>
      <c r="F37" s="10" t="s">
        <v>18</v>
      </c>
      <c r="G37" s="10" t="s">
        <v>18</v>
      </c>
      <c r="H37" s="4">
        <f>SUM(D37)</f>
        <v>9000</v>
      </c>
      <c r="I37" s="6" t="s">
        <v>13</v>
      </c>
      <c r="J37" s="6" t="s">
        <v>94</v>
      </c>
      <c r="K37" s="5"/>
    </row>
    <row r="38" spans="1:11" ht="42" customHeight="1" x14ac:dyDescent="0.35">
      <c r="A38" s="2">
        <v>24</v>
      </c>
      <c r="B38" s="3" t="s">
        <v>16</v>
      </c>
      <c r="C38" s="4">
        <v>6500</v>
      </c>
      <c r="D38" s="4">
        <f t="shared" ref="D38:D40" si="6">SUM(C38)</f>
        <v>6500</v>
      </c>
      <c r="E38" s="6" t="s">
        <v>12</v>
      </c>
      <c r="F38" s="10" t="s">
        <v>19</v>
      </c>
      <c r="G38" s="10" t="s">
        <v>19</v>
      </c>
      <c r="H38" s="4">
        <f t="shared" ref="H38:H40" si="7">SUM(D38)</f>
        <v>6500</v>
      </c>
      <c r="I38" s="6" t="s">
        <v>13</v>
      </c>
      <c r="J38" s="6" t="s">
        <v>95</v>
      </c>
      <c r="K38" s="5"/>
    </row>
    <row r="39" spans="1:11" ht="38.25" customHeight="1" x14ac:dyDescent="0.35">
      <c r="A39" s="7">
        <v>25</v>
      </c>
      <c r="B39" s="3" t="s">
        <v>17</v>
      </c>
      <c r="C39" s="4">
        <v>6000</v>
      </c>
      <c r="D39" s="4">
        <f t="shared" si="6"/>
        <v>6000</v>
      </c>
      <c r="E39" s="6" t="s">
        <v>12</v>
      </c>
      <c r="F39" s="10" t="s">
        <v>21</v>
      </c>
      <c r="G39" s="10" t="s">
        <v>21</v>
      </c>
      <c r="H39" s="4">
        <f t="shared" si="7"/>
        <v>6000</v>
      </c>
      <c r="I39" s="6" t="s">
        <v>13</v>
      </c>
      <c r="J39" s="6" t="s">
        <v>96</v>
      </c>
      <c r="K39" s="5"/>
    </row>
    <row r="40" spans="1:11" ht="39.75" customHeight="1" x14ac:dyDescent="0.35">
      <c r="A40" s="2">
        <v>26</v>
      </c>
      <c r="B40" s="3" t="s">
        <v>39</v>
      </c>
      <c r="C40" s="4">
        <v>9000</v>
      </c>
      <c r="D40" s="4">
        <f t="shared" si="6"/>
        <v>9000</v>
      </c>
      <c r="E40" s="6" t="s">
        <v>12</v>
      </c>
      <c r="F40" s="11" t="s">
        <v>22</v>
      </c>
      <c r="G40" s="11" t="s">
        <v>22</v>
      </c>
      <c r="H40" s="4">
        <f t="shared" si="7"/>
        <v>9000</v>
      </c>
      <c r="I40" s="6" t="s">
        <v>13</v>
      </c>
      <c r="J40" s="6" t="s">
        <v>97</v>
      </c>
      <c r="K40" s="5"/>
    </row>
    <row r="41" spans="1:11" ht="40.5" customHeight="1" x14ac:dyDescent="0.35">
      <c r="A41" s="7">
        <v>27</v>
      </c>
      <c r="B41" s="3" t="s">
        <v>40</v>
      </c>
      <c r="C41" s="4">
        <v>7500</v>
      </c>
      <c r="D41" s="4">
        <f>SUM(C41)</f>
        <v>7500</v>
      </c>
      <c r="E41" s="6" t="s">
        <v>12</v>
      </c>
      <c r="F41" s="16" t="s">
        <v>33</v>
      </c>
      <c r="G41" s="16" t="s">
        <v>33</v>
      </c>
      <c r="H41" s="4">
        <v>7500</v>
      </c>
      <c r="I41" s="6" t="s">
        <v>13</v>
      </c>
      <c r="J41" s="6" t="s">
        <v>98</v>
      </c>
      <c r="K41" s="5"/>
    </row>
    <row r="42" spans="1:11" ht="42.75" customHeight="1" x14ac:dyDescent="0.35">
      <c r="A42" s="2">
        <v>28</v>
      </c>
      <c r="B42" s="3" t="s">
        <v>37</v>
      </c>
      <c r="C42" s="4">
        <v>9000</v>
      </c>
      <c r="D42" s="4">
        <v>9000</v>
      </c>
      <c r="E42" s="6" t="s">
        <v>12</v>
      </c>
      <c r="F42" s="10" t="s">
        <v>32</v>
      </c>
      <c r="G42" s="10" t="s">
        <v>32</v>
      </c>
      <c r="H42" s="4">
        <v>9000</v>
      </c>
      <c r="I42" s="6" t="s">
        <v>13</v>
      </c>
      <c r="J42" s="6" t="s">
        <v>99</v>
      </c>
      <c r="K42" s="5"/>
    </row>
    <row r="43" spans="1:11" x14ac:dyDescent="0.35">
      <c r="A43" s="12" t="s">
        <v>36</v>
      </c>
      <c r="B43" s="12"/>
      <c r="C43" s="12"/>
      <c r="D43" s="12"/>
      <c r="E43" s="12"/>
      <c r="F43" s="12"/>
      <c r="G43" s="12"/>
      <c r="H43" s="12"/>
      <c r="I43" s="12"/>
      <c r="J43" s="12"/>
      <c r="K43" s="13" t="s">
        <v>20</v>
      </c>
    </row>
    <row r="44" spans="1:11" x14ac:dyDescent="0.35">
      <c r="A44" s="35" t="s">
        <v>48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x14ac:dyDescent="0.35">
      <c r="A45" s="36" t="s">
        <v>11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ht="84" x14ac:dyDescent="0.35">
      <c r="A46" s="1" t="s">
        <v>9</v>
      </c>
      <c r="B46" s="1" t="s">
        <v>0</v>
      </c>
      <c r="C46" s="1" t="s">
        <v>6</v>
      </c>
      <c r="D46" s="1" t="s">
        <v>7</v>
      </c>
      <c r="E46" s="1" t="s">
        <v>8</v>
      </c>
      <c r="F46" s="1" t="s">
        <v>1</v>
      </c>
      <c r="G46" s="1" t="s">
        <v>2</v>
      </c>
      <c r="H46" s="1" t="s">
        <v>3</v>
      </c>
      <c r="I46" s="1" t="s">
        <v>4</v>
      </c>
      <c r="J46" s="1" t="s">
        <v>10</v>
      </c>
      <c r="K46" s="1" t="s">
        <v>5</v>
      </c>
    </row>
    <row r="47" spans="1:11" s="15" customFormat="1" ht="39" customHeight="1" x14ac:dyDescent="0.3">
      <c r="A47" s="7">
        <v>29</v>
      </c>
      <c r="B47" s="34" t="s">
        <v>93</v>
      </c>
      <c r="C47" s="4">
        <v>9000</v>
      </c>
      <c r="D47" s="4">
        <f t="shared" ref="D47:D48" si="8">SUM(C47)</f>
        <v>9000</v>
      </c>
      <c r="E47" s="6" t="s">
        <v>12</v>
      </c>
      <c r="F47" s="10" t="s">
        <v>91</v>
      </c>
      <c r="G47" s="10" t="s">
        <v>91</v>
      </c>
      <c r="H47" s="4">
        <f>SUM(C47)</f>
        <v>9000</v>
      </c>
      <c r="I47" s="6" t="s">
        <v>13</v>
      </c>
      <c r="J47" s="6" t="s">
        <v>92</v>
      </c>
      <c r="K47" s="9"/>
    </row>
    <row r="48" spans="1:11" ht="42" customHeight="1" x14ac:dyDescent="0.35">
      <c r="A48" s="2">
        <v>30</v>
      </c>
      <c r="B48" s="3" t="s">
        <v>23</v>
      </c>
      <c r="C48" s="4">
        <v>7300</v>
      </c>
      <c r="D48" s="4">
        <f t="shared" si="8"/>
        <v>7300</v>
      </c>
      <c r="E48" s="6" t="s">
        <v>12</v>
      </c>
      <c r="F48" s="16" t="s">
        <v>28</v>
      </c>
      <c r="G48" s="16" t="s">
        <v>28</v>
      </c>
      <c r="H48" s="4">
        <v>7300</v>
      </c>
      <c r="I48" s="6" t="s">
        <v>13</v>
      </c>
      <c r="J48" s="6" t="s">
        <v>100</v>
      </c>
      <c r="K48" s="5"/>
    </row>
    <row r="49" spans="1:11" ht="44.25" customHeight="1" x14ac:dyDescent="0.35">
      <c r="A49" s="7">
        <v>31</v>
      </c>
      <c r="B49" s="28" t="s">
        <v>44</v>
      </c>
      <c r="C49" s="4">
        <v>6000</v>
      </c>
      <c r="D49" s="4">
        <f t="shared" ref="D49" si="9">SUM(C49)</f>
        <v>6000</v>
      </c>
      <c r="E49" s="6" t="s">
        <v>12</v>
      </c>
      <c r="F49" s="16" t="s">
        <v>45</v>
      </c>
      <c r="G49" s="16" t="s">
        <v>45</v>
      </c>
      <c r="H49" s="4">
        <f>SUM(D49)</f>
        <v>6000</v>
      </c>
      <c r="I49" s="6" t="s">
        <v>13</v>
      </c>
      <c r="J49" s="6" t="s">
        <v>101</v>
      </c>
      <c r="K49" s="5"/>
    </row>
    <row r="50" spans="1:11" s="15" customFormat="1" ht="39" customHeight="1" x14ac:dyDescent="0.3">
      <c r="A50" s="2">
        <v>32</v>
      </c>
      <c r="B50" s="3" t="s">
        <v>24</v>
      </c>
      <c r="C50" s="4">
        <v>7800</v>
      </c>
      <c r="D50" s="4">
        <f t="shared" ref="D50:D54" si="10">SUM(C50)</f>
        <v>7800</v>
      </c>
      <c r="E50" s="6" t="s">
        <v>12</v>
      </c>
      <c r="F50" s="10" t="s">
        <v>26</v>
      </c>
      <c r="G50" s="10" t="s">
        <v>26</v>
      </c>
      <c r="H50" s="4">
        <f t="shared" ref="H50:H54" si="11">SUM(C50)</f>
        <v>7800</v>
      </c>
      <c r="I50" s="6" t="s">
        <v>13</v>
      </c>
      <c r="J50" s="6" t="s">
        <v>102</v>
      </c>
      <c r="K50" s="9"/>
    </row>
    <row r="51" spans="1:11" ht="39" customHeight="1" x14ac:dyDescent="0.35">
      <c r="A51" s="7">
        <v>33</v>
      </c>
      <c r="B51" s="3" t="s">
        <v>24</v>
      </c>
      <c r="C51" s="4">
        <v>7500</v>
      </c>
      <c r="D51" s="4">
        <f t="shared" ref="D51" si="12">SUM(C51)</f>
        <v>7500</v>
      </c>
      <c r="E51" s="6" t="s">
        <v>12</v>
      </c>
      <c r="F51" s="11" t="s">
        <v>29</v>
      </c>
      <c r="G51" s="11" t="s">
        <v>29</v>
      </c>
      <c r="H51" s="4">
        <f t="shared" ref="H51" si="13">SUM(C51)</f>
        <v>7500</v>
      </c>
      <c r="I51" s="6" t="s">
        <v>13</v>
      </c>
      <c r="J51" s="6" t="s">
        <v>103</v>
      </c>
      <c r="K51" s="5"/>
    </row>
    <row r="52" spans="1:11" s="15" customFormat="1" ht="39" customHeight="1" x14ac:dyDescent="0.3">
      <c r="A52" s="2">
        <v>34</v>
      </c>
      <c r="B52" s="3" t="s">
        <v>24</v>
      </c>
      <c r="C52" s="4">
        <v>7300</v>
      </c>
      <c r="D52" s="4">
        <f t="shared" si="10"/>
        <v>7300</v>
      </c>
      <c r="E52" s="6" t="s">
        <v>12</v>
      </c>
      <c r="F52" s="10" t="s">
        <v>27</v>
      </c>
      <c r="G52" s="10" t="s">
        <v>27</v>
      </c>
      <c r="H52" s="4">
        <f t="shared" si="11"/>
        <v>7300</v>
      </c>
      <c r="I52" s="6" t="s">
        <v>13</v>
      </c>
      <c r="J52" s="6" t="s">
        <v>104</v>
      </c>
      <c r="K52" s="9"/>
    </row>
    <row r="53" spans="1:11" ht="39" customHeight="1" x14ac:dyDescent="0.35">
      <c r="A53" s="7">
        <v>35</v>
      </c>
      <c r="B53" s="3" t="s">
        <v>24</v>
      </c>
      <c r="C53" s="4">
        <v>6000</v>
      </c>
      <c r="D53" s="4">
        <f t="shared" ref="D53" si="14">SUM(C53)</f>
        <v>6000</v>
      </c>
      <c r="E53" s="6" t="s">
        <v>12</v>
      </c>
      <c r="F53" s="16" t="s">
        <v>34</v>
      </c>
      <c r="G53" s="16" t="s">
        <v>34</v>
      </c>
      <c r="H53" s="4">
        <f t="shared" ref="H53" si="15">SUM(C53)</f>
        <v>6000</v>
      </c>
      <c r="I53" s="6" t="s">
        <v>13</v>
      </c>
      <c r="J53" s="6" t="s">
        <v>105</v>
      </c>
      <c r="K53" s="5"/>
    </row>
    <row r="54" spans="1:11" ht="39" customHeight="1" x14ac:dyDescent="0.35">
      <c r="A54" s="2">
        <v>36</v>
      </c>
      <c r="B54" s="3" t="s">
        <v>24</v>
      </c>
      <c r="C54" s="4">
        <v>6800</v>
      </c>
      <c r="D54" s="4">
        <f t="shared" si="10"/>
        <v>6800</v>
      </c>
      <c r="E54" s="6" t="s">
        <v>12</v>
      </c>
      <c r="F54" s="16" t="s">
        <v>30</v>
      </c>
      <c r="G54" s="16" t="s">
        <v>30</v>
      </c>
      <c r="H54" s="4">
        <f t="shared" si="11"/>
        <v>6800</v>
      </c>
      <c r="I54" s="6" t="s">
        <v>13</v>
      </c>
      <c r="J54" s="6" t="s">
        <v>106</v>
      </c>
      <c r="K54" s="5"/>
    </row>
    <row r="55" spans="1:11" ht="38.25" customHeight="1" x14ac:dyDescent="0.35">
      <c r="A55" s="7">
        <v>37</v>
      </c>
      <c r="B55" s="3" t="s">
        <v>24</v>
      </c>
      <c r="C55" s="4">
        <v>6000</v>
      </c>
      <c r="D55" s="4">
        <f t="shared" ref="D55" si="16">SUM(C55)</f>
        <v>6000</v>
      </c>
      <c r="E55" s="6" t="s">
        <v>12</v>
      </c>
      <c r="F55" s="16" t="s">
        <v>47</v>
      </c>
      <c r="G55" s="16" t="s">
        <v>47</v>
      </c>
      <c r="H55" s="4">
        <f t="shared" ref="H55" si="17">SUM(C55)</f>
        <v>6000</v>
      </c>
      <c r="I55" s="6" t="s">
        <v>13</v>
      </c>
      <c r="J55" s="6" t="s">
        <v>107</v>
      </c>
      <c r="K55" s="5"/>
    </row>
  </sheetData>
  <mergeCells count="8">
    <mergeCell ref="A44:K44"/>
    <mergeCell ref="A45:K45"/>
    <mergeCell ref="A2:K2"/>
    <mergeCell ref="A3:K3"/>
    <mergeCell ref="A30:K30"/>
    <mergeCell ref="A31:K31"/>
    <mergeCell ref="A16:K16"/>
    <mergeCell ref="A17:K17"/>
  </mergeCells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เมษายน 2562</vt:lpstr>
    </vt:vector>
  </TitlesOfParts>
  <Company>JR BUSINESS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JRCOMS</cp:lastModifiedBy>
  <cp:lastPrinted>2019-06-24T08:33:13Z</cp:lastPrinted>
  <dcterms:created xsi:type="dcterms:W3CDTF">2019-06-12T03:20:26Z</dcterms:created>
  <dcterms:modified xsi:type="dcterms:W3CDTF">2019-06-25T07:21:55Z</dcterms:modified>
</cp:coreProperties>
</file>