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2608A0D-3BF9-4B20-B7BD-4F20D29268B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ีนาคม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1" l="1"/>
  <c r="H12" i="11"/>
  <c r="H11" i="11"/>
  <c r="H10" i="11"/>
  <c r="H9" i="11"/>
  <c r="H8" i="11"/>
  <c r="H7" i="11"/>
  <c r="H6" i="11"/>
  <c r="H5" i="11"/>
</calcChain>
</file>

<file path=xl/sharedStrings.xml><?xml version="1.0" encoding="utf-8"?>
<sst xmlns="http://schemas.openxmlformats.org/spreadsheetml/2006/main" count="114" uniqueCount="58">
  <si>
    <t>โครงการ</t>
  </si>
  <si>
    <t>รายชื่อผู้เสนอราคา</t>
  </si>
  <si>
    <t>ผู้ที่ได้รับการคัดเลือก</t>
  </si>
  <si>
    <t>ราคา</t>
  </si>
  <si>
    <t>เหตุผลที่คัดเลือก</t>
  </si>
  <si>
    <t>หมายเหตุ</t>
  </si>
  <si>
    <t>วงเงินที่จะซื้อจะจ้าง</t>
  </si>
  <si>
    <t>ราคากลาง</t>
  </si>
  <si>
    <t>วิธีที่ซื้อหรือจ้าง</t>
  </si>
  <si>
    <t>ลำดับ</t>
  </si>
  <si>
    <t>เลขที่และวันที่ของสัญญาหรือข้อตกลงในการซื้อหรือการจ้าง</t>
  </si>
  <si>
    <t>องค์การบริหารส่วนตำบลกุศกร  อำเภอตระการพืชผล  จังหวัดอุบลราชธานี</t>
  </si>
  <si>
    <t>เฉพาะเจาะจง</t>
  </si>
  <si>
    <t>เป็นผู้เสนอราคาต่ำสุดและเป็นผู้มีคุณสมบัติครบถ้วน</t>
  </si>
  <si>
    <t>สขร.1</t>
  </si>
  <si>
    <t>ร้านไวนิลคลาสสิค</t>
  </si>
  <si>
    <t xml:space="preserve">                                                                          สรุปผลการพิจารณาการจัดซื้อจัดจ้าง ประจำปีงบประมาณ 2567</t>
  </si>
  <si>
    <t>ประจำเดือน   มีนาคม  พ .ศ. 2567</t>
  </si>
  <si>
    <t xml:space="preserve">                                                                          สรุปผลการพิจารณาการจัดซื้อจัดจ้าง ประจำปีงบประมาณ 2568</t>
  </si>
  <si>
    <t>ประจำเดือน   มีนาคม  พ .ศ. 2568</t>
  </si>
  <si>
    <t>จัดซื้อทรายอะเบทกำจัดลูกน้ำยุง</t>
  </si>
  <si>
    <t>ร้านอัตพรเคมี</t>
  </si>
  <si>
    <t>33/2568 ลว.3 มีนาคม 2568</t>
  </si>
  <si>
    <t>จัดซื้อวัคซีนและอุปกรณ์โครงการโรคพิษสุนัขบ้า</t>
  </si>
  <si>
    <t>ร้านหนองบัวสัตวแพทย์(หมอเต๊ะ)</t>
  </si>
  <si>
    <t>34/2568 ลว.3 มีนาคม 2568</t>
  </si>
  <si>
    <t>จัดซื้อยางมะตอย</t>
  </si>
  <si>
    <t>รสรินยางมิกซ์</t>
  </si>
  <si>
    <t>35/2568 ลว.13 มีนาคม 2568</t>
  </si>
  <si>
    <t>จัดซื้อนม วันที่ 1เมษายน-15 พฤษภาคม</t>
  </si>
  <si>
    <t>สหกรณ์นมหนองโพฯ</t>
  </si>
  <si>
    <t>36/2568 ลว.20 มีนาคม 2568</t>
  </si>
  <si>
    <t>จ้างทำป้ายโครงการโรคพิษสุนัขบ้า</t>
  </si>
  <si>
    <t>73/2568 ลว.3 มีนาคม 2568</t>
  </si>
  <si>
    <t>จ้างซ่อมแซมถนนลูกรังหมู่ 9</t>
  </si>
  <si>
    <t>ร้านแก้งเหนือก่อสร้าง</t>
  </si>
  <si>
    <t>74/2568 ลว.4 มีนาคม 2568</t>
  </si>
  <si>
    <t>จ้างซ่อมแซมถนนลูกรังหมู่ 6</t>
  </si>
  <si>
    <t>จ้างซ่อมแซมถนนลูกรังหมู่ 2</t>
  </si>
  <si>
    <t>หจก.จิรโชติฟาร์ม การโยธา</t>
  </si>
  <si>
    <t>75/2568 ลว.4 มีนาคม 2568</t>
  </si>
  <si>
    <t>76/2568 ลว.4 มีนาคม 2568</t>
  </si>
  <si>
    <t>จ้างก่อสร้างถนนลูกรังหมู่ 2</t>
  </si>
  <si>
    <t>77/2568 ลว.4 มีนาคม 2568</t>
  </si>
  <si>
    <t xml:space="preserve"> ซื้อสายฉีดน้ำดับเพลิงรถน้ำอเนกประสงค์และถังน้ำดับไฟป่าแบบสะพายหลังใช้แบตเตอรี่ </t>
  </si>
  <si>
    <t>ห้างหุ้นส่วนจำกัด เเจ๊คไฟร์เรซคิวฯ</t>
  </si>
  <si>
    <t>37/2568 ลว.24 มีนาคม 2568</t>
  </si>
  <si>
    <t>จ้างเหมาทำใบเสร็จรับเงินค่าน้ำประปา</t>
  </si>
  <si>
    <t>ร้านซาไกไวนิล</t>
  </si>
  <si>
    <t>78/2568 ลว.24 มีนาคม 2568</t>
  </si>
  <si>
    <t>ซื้อเครื่องปริ้นเตอร์ กองช่าง</t>
  </si>
  <si>
    <t>หจก.ล้ำฟ้าฯ</t>
  </si>
  <si>
    <t>38/2568 ลว.27 มีนาคม 2568</t>
  </si>
  <si>
    <t>ซื้อคอมพิวเตอร์สำหรับประมวลผลแบบที่1 กองช่าง</t>
  </si>
  <si>
    <t>39/2568 ลว.27 มีนาคม 2568</t>
  </si>
  <si>
    <t>จ้างก่อสร้างถนนคสล.หมู่3เส้นบ้านนางหนูผันไปบ้านนายชาญชัย</t>
  </si>
  <si>
    <t>หจก.ฮุ่นกี่พืชผลพานิชย์</t>
  </si>
  <si>
    <t>79/2568 ลว.28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</si>
</sst>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1" applyFont="1"/>
    <xf numFmtId="0" fontId="4" fillId="0" borderId="0" xfId="1" applyFont="1" applyAlignment="1">
      <alignment horizontal="right"/>
    </xf>
    <xf numFmtId="0" fontId="5" fillId="0" borderId="0" xfId="0" applyFont="1"/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43" fontId="5" fillId="0" borderId="1" xfId="3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shrinkToFit="1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left" vertical="center" shrinkToFit="1"/>
    </xf>
    <xf numFmtId="0" fontId="5" fillId="2" borderId="0" xfId="0" applyFont="1" applyFill="1"/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43" fontId="6" fillId="2" borderId="1" xfId="3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2" borderId="0" xfId="0" applyFont="1" applyFill="1"/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43" fontId="5" fillId="2" borderId="1" xfId="3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43" fontId="5" fillId="0" borderId="1" xfId="3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shrinkToFit="1"/>
    </xf>
    <xf numFmtId="0" fontId="4" fillId="0" borderId="0" xfId="1" applyFont="1" applyAlignment="1">
      <alignment horizontal="center"/>
    </xf>
    <xf numFmtId="0" fontId="4" fillId="0" borderId="2" xfId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shrinkToFit="1"/>
    </xf>
  </cellXfs>
  <cellStyles count="6">
    <cellStyle name="Comma 2" xfId="2" xr:uid="{00000000-0005-0000-0000-000001000000}"/>
    <cellStyle name="Comma 2 2" xfId="5" xr:uid="{00000000-0005-0000-0000-000002000000}"/>
    <cellStyle name="Normal 2" xfId="1" xr:uid="{00000000-0005-0000-0000-000004000000}"/>
    <cellStyle name="Normal 2 2" xfId="4" xr:uid="{00000000-0005-0000-0000-000005000000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16" zoomScale="98" zoomScaleNormal="98" workbookViewId="0">
      <selection activeCell="D29" sqref="D29"/>
    </sheetView>
  </sheetViews>
  <sheetFormatPr defaultRowHeight="17.25" x14ac:dyDescent="0.3"/>
  <cols>
    <col min="1" max="1" width="8.25" style="3" customWidth="1"/>
    <col min="2" max="2" width="29.75" style="3" customWidth="1"/>
    <col min="3" max="3" width="16.75" style="3" customWidth="1"/>
    <col min="4" max="4" width="16.375" style="3" customWidth="1"/>
    <col min="5" max="5" width="14" style="3" customWidth="1"/>
    <col min="6" max="6" width="19.375" style="3" customWidth="1"/>
    <col min="7" max="7" width="17.875" style="3" customWidth="1"/>
    <col min="8" max="8" width="16.375" style="3" customWidth="1"/>
    <col min="9" max="9" width="18.375" style="3" customWidth="1"/>
    <col min="10" max="10" width="15.875" style="3" customWidth="1"/>
    <col min="11" max="11" width="10.125" style="3" customWidth="1"/>
    <col min="12" max="16384" width="9" style="3"/>
  </cols>
  <sheetData>
    <row r="1" spans="1:11" x14ac:dyDescent="0.3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2" t="s">
        <v>14</v>
      </c>
    </row>
    <row r="2" spans="1:11" x14ac:dyDescent="0.3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3">
      <c r="A3" s="25" t="s">
        <v>11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51.75" x14ac:dyDescent="0.3">
      <c r="A4" s="4" t="s">
        <v>9</v>
      </c>
      <c r="B4" s="4" t="s">
        <v>0</v>
      </c>
      <c r="C4" s="4" t="s">
        <v>6</v>
      </c>
      <c r="D4" s="4" t="s">
        <v>7</v>
      </c>
      <c r="E4" s="4" t="s">
        <v>8</v>
      </c>
      <c r="F4" s="4" t="s">
        <v>1</v>
      </c>
      <c r="G4" s="4" t="s">
        <v>2</v>
      </c>
      <c r="H4" s="4" t="s">
        <v>3</v>
      </c>
      <c r="I4" s="4" t="s">
        <v>4</v>
      </c>
      <c r="J4" s="4" t="s">
        <v>10</v>
      </c>
      <c r="K4" s="4" t="s">
        <v>5</v>
      </c>
    </row>
    <row r="5" spans="1:11" ht="49.5" customHeight="1" x14ac:dyDescent="0.3">
      <c r="A5" s="5">
        <v>1</v>
      </c>
      <c r="B5" s="6" t="s">
        <v>20</v>
      </c>
      <c r="C5" s="6">
        <v>49500</v>
      </c>
      <c r="D5" s="6">
        <v>49500</v>
      </c>
      <c r="E5" s="7" t="s">
        <v>12</v>
      </c>
      <c r="F5" s="8" t="s">
        <v>21</v>
      </c>
      <c r="G5" s="8" t="s">
        <v>21</v>
      </c>
      <c r="H5" s="6">
        <f t="shared" ref="H5:H12" si="0">SUM(D5)</f>
        <v>49500</v>
      </c>
      <c r="I5" s="7" t="s">
        <v>13</v>
      </c>
      <c r="J5" s="7" t="s">
        <v>22</v>
      </c>
      <c r="K5" s="9"/>
    </row>
    <row r="6" spans="1:11" ht="51.75" customHeight="1" x14ac:dyDescent="0.3">
      <c r="A6" s="5">
        <v>2</v>
      </c>
      <c r="B6" s="6" t="s">
        <v>23</v>
      </c>
      <c r="C6" s="6">
        <v>16250</v>
      </c>
      <c r="D6" s="6">
        <v>16250</v>
      </c>
      <c r="E6" s="7" t="s">
        <v>12</v>
      </c>
      <c r="F6" s="8" t="s">
        <v>24</v>
      </c>
      <c r="G6" s="8" t="s">
        <v>24</v>
      </c>
      <c r="H6" s="6">
        <f t="shared" si="0"/>
        <v>16250</v>
      </c>
      <c r="I6" s="7" t="s">
        <v>13</v>
      </c>
      <c r="J6" s="7" t="s">
        <v>25</v>
      </c>
      <c r="K6" s="9"/>
    </row>
    <row r="7" spans="1:11" ht="48.75" customHeight="1" x14ac:dyDescent="0.3">
      <c r="A7" s="5">
        <v>3</v>
      </c>
      <c r="B7" s="6" t="s">
        <v>26</v>
      </c>
      <c r="C7" s="6">
        <v>60000</v>
      </c>
      <c r="D7" s="6">
        <v>60000</v>
      </c>
      <c r="E7" s="7" t="s">
        <v>12</v>
      </c>
      <c r="F7" s="8" t="s">
        <v>27</v>
      </c>
      <c r="G7" s="8" t="s">
        <v>27</v>
      </c>
      <c r="H7" s="6">
        <f t="shared" si="0"/>
        <v>60000</v>
      </c>
      <c r="I7" s="7" t="s">
        <v>13</v>
      </c>
      <c r="J7" s="7" t="s">
        <v>28</v>
      </c>
      <c r="K7" s="9"/>
    </row>
    <row r="8" spans="1:11" ht="48.75" customHeight="1" x14ac:dyDescent="0.3">
      <c r="A8" s="5">
        <v>4</v>
      </c>
      <c r="B8" s="7" t="s">
        <v>29</v>
      </c>
      <c r="C8" s="6">
        <v>51144.86</v>
      </c>
      <c r="D8" s="6">
        <v>51144.86</v>
      </c>
      <c r="E8" s="7" t="s">
        <v>12</v>
      </c>
      <c r="F8" s="8" t="s">
        <v>30</v>
      </c>
      <c r="G8" s="8" t="s">
        <v>30</v>
      </c>
      <c r="H8" s="6">
        <f t="shared" si="0"/>
        <v>51144.86</v>
      </c>
      <c r="I8" s="7" t="s">
        <v>13</v>
      </c>
      <c r="J8" s="7" t="s">
        <v>31</v>
      </c>
      <c r="K8" s="9"/>
    </row>
    <row r="9" spans="1:11" ht="48.75" customHeight="1" x14ac:dyDescent="0.3">
      <c r="A9" s="5">
        <v>5</v>
      </c>
      <c r="B9" s="7" t="s">
        <v>32</v>
      </c>
      <c r="C9" s="6">
        <v>900</v>
      </c>
      <c r="D9" s="6">
        <v>900</v>
      </c>
      <c r="E9" s="7" t="s">
        <v>12</v>
      </c>
      <c r="F9" s="8" t="s">
        <v>15</v>
      </c>
      <c r="G9" s="8" t="s">
        <v>15</v>
      </c>
      <c r="H9" s="6">
        <f t="shared" si="0"/>
        <v>900</v>
      </c>
      <c r="I9" s="7" t="s">
        <v>13</v>
      </c>
      <c r="J9" s="7" t="s">
        <v>33</v>
      </c>
      <c r="K9" s="9"/>
    </row>
    <row r="10" spans="1:11" ht="48.75" customHeight="1" x14ac:dyDescent="0.3">
      <c r="A10" s="5">
        <v>6</v>
      </c>
      <c r="B10" s="7" t="s">
        <v>34</v>
      </c>
      <c r="C10" s="6">
        <v>49500</v>
      </c>
      <c r="D10" s="6">
        <v>49500</v>
      </c>
      <c r="E10" s="7" t="s">
        <v>12</v>
      </c>
      <c r="F10" s="8" t="s">
        <v>35</v>
      </c>
      <c r="G10" s="8" t="s">
        <v>35</v>
      </c>
      <c r="H10" s="6">
        <f t="shared" si="0"/>
        <v>49500</v>
      </c>
      <c r="I10" s="7" t="s">
        <v>13</v>
      </c>
      <c r="J10" s="7" t="s">
        <v>36</v>
      </c>
      <c r="K10" s="9"/>
    </row>
    <row r="11" spans="1:11" s="17" customFormat="1" ht="48.75" customHeight="1" x14ac:dyDescent="0.3">
      <c r="A11" s="13">
        <v>7</v>
      </c>
      <c r="B11" s="14" t="s">
        <v>37</v>
      </c>
      <c r="C11" s="15">
        <v>99000</v>
      </c>
      <c r="D11" s="15">
        <v>99000</v>
      </c>
      <c r="E11" s="14" t="s">
        <v>12</v>
      </c>
      <c r="F11" s="8" t="s">
        <v>35</v>
      </c>
      <c r="G11" s="8" t="s">
        <v>35</v>
      </c>
      <c r="H11" s="15">
        <f t="shared" si="0"/>
        <v>99000</v>
      </c>
      <c r="I11" s="14" t="s">
        <v>13</v>
      </c>
      <c r="J11" s="7" t="s">
        <v>40</v>
      </c>
      <c r="K11" s="16"/>
    </row>
    <row r="12" spans="1:11" ht="48.75" customHeight="1" x14ac:dyDescent="0.3">
      <c r="A12" s="5">
        <v>8</v>
      </c>
      <c r="B12" s="7" t="s">
        <v>38</v>
      </c>
      <c r="C12" s="6">
        <v>51500</v>
      </c>
      <c r="D12" s="6">
        <v>51500</v>
      </c>
      <c r="E12" s="7" t="s">
        <v>12</v>
      </c>
      <c r="F12" s="23" t="s">
        <v>39</v>
      </c>
      <c r="G12" s="23" t="s">
        <v>39</v>
      </c>
      <c r="H12" s="6">
        <f t="shared" si="0"/>
        <v>51500</v>
      </c>
      <c r="I12" s="7" t="s">
        <v>13</v>
      </c>
      <c r="J12" s="7" t="s">
        <v>41</v>
      </c>
      <c r="K12" s="9"/>
    </row>
    <row r="13" spans="1:11" x14ac:dyDescent="0.3">
      <c r="A13" s="1" t="s">
        <v>16</v>
      </c>
      <c r="B13" s="1"/>
      <c r="C13" s="1"/>
      <c r="D13" s="1"/>
      <c r="E13" s="1"/>
      <c r="F13" s="1"/>
      <c r="G13" s="1"/>
      <c r="H13" s="1"/>
      <c r="I13" s="1"/>
      <c r="J13" s="1"/>
      <c r="K13" s="2" t="s">
        <v>14</v>
      </c>
    </row>
    <row r="14" spans="1:11" x14ac:dyDescent="0.3">
      <c r="A14" s="24" t="s">
        <v>17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11" x14ac:dyDescent="0.3">
      <c r="A15" s="25" t="s">
        <v>11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11" ht="90.75" customHeight="1" x14ac:dyDescent="0.3">
      <c r="A16" s="4" t="s">
        <v>9</v>
      </c>
      <c r="B16" s="4" t="s">
        <v>0</v>
      </c>
      <c r="C16" s="4" t="s">
        <v>6</v>
      </c>
      <c r="D16" s="4" t="s">
        <v>7</v>
      </c>
      <c r="E16" s="4" t="s">
        <v>8</v>
      </c>
      <c r="F16" s="4" t="s">
        <v>1</v>
      </c>
      <c r="G16" s="4" t="s">
        <v>2</v>
      </c>
      <c r="H16" s="4" t="s">
        <v>3</v>
      </c>
      <c r="I16" s="4" t="s">
        <v>4</v>
      </c>
      <c r="J16" s="4" t="s">
        <v>10</v>
      </c>
      <c r="K16" s="4" t="s">
        <v>5</v>
      </c>
    </row>
    <row r="17" spans="1:11" ht="46.5" customHeight="1" x14ac:dyDescent="0.3">
      <c r="A17" s="5">
        <v>9</v>
      </c>
      <c r="B17" s="7" t="s">
        <v>42</v>
      </c>
      <c r="C17" s="6">
        <v>94500</v>
      </c>
      <c r="D17" s="6">
        <v>94500</v>
      </c>
      <c r="E17" s="7" t="s">
        <v>12</v>
      </c>
      <c r="F17" s="10" t="s">
        <v>39</v>
      </c>
      <c r="G17" s="10" t="s">
        <v>39</v>
      </c>
      <c r="H17" s="6">
        <f t="shared" ref="H17" si="1">SUM(D17)</f>
        <v>94500</v>
      </c>
      <c r="I17" s="7" t="s">
        <v>13</v>
      </c>
      <c r="J17" s="7" t="s">
        <v>43</v>
      </c>
      <c r="K17" s="9"/>
    </row>
    <row r="18" spans="1:11" s="12" customFormat="1" ht="48.75" customHeight="1" x14ac:dyDescent="0.3">
      <c r="A18" s="18">
        <v>10</v>
      </c>
      <c r="B18" s="19" t="s">
        <v>44</v>
      </c>
      <c r="C18" s="20">
        <v>14500</v>
      </c>
      <c r="D18" s="20">
        <v>14500</v>
      </c>
      <c r="E18" s="7" t="s">
        <v>12</v>
      </c>
      <c r="F18" s="11" t="s">
        <v>45</v>
      </c>
      <c r="G18" s="11" t="s">
        <v>45</v>
      </c>
      <c r="H18" s="20">
        <v>14500</v>
      </c>
      <c r="I18" s="7" t="s">
        <v>13</v>
      </c>
      <c r="J18" s="7" t="s">
        <v>46</v>
      </c>
      <c r="K18" s="21"/>
    </row>
    <row r="19" spans="1:11" ht="48.75" customHeight="1" x14ac:dyDescent="0.3">
      <c r="A19" s="5">
        <v>11</v>
      </c>
      <c r="B19" s="7" t="s">
        <v>47</v>
      </c>
      <c r="C19" s="6">
        <v>4800</v>
      </c>
      <c r="D19" s="6">
        <v>4800</v>
      </c>
      <c r="E19" s="7" t="s">
        <v>12</v>
      </c>
      <c r="F19" s="26" t="s">
        <v>48</v>
      </c>
      <c r="G19" s="26" t="s">
        <v>48</v>
      </c>
      <c r="H19" s="6">
        <v>4800</v>
      </c>
      <c r="I19" s="7" t="s">
        <v>13</v>
      </c>
      <c r="J19" s="7" t="s">
        <v>49</v>
      </c>
      <c r="K19" s="9"/>
    </row>
    <row r="20" spans="1:11" ht="42.75" customHeight="1" x14ac:dyDescent="0.3">
      <c r="A20" s="5">
        <v>12</v>
      </c>
      <c r="B20" s="7" t="s">
        <v>50</v>
      </c>
      <c r="C20" s="6">
        <v>8000</v>
      </c>
      <c r="D20" s="6">
        <v>8000</v>
      </c>
      <c r="E20" s="7" t="s">
        <v>12</v>
      </c>
      <c r="F20" s="10" t="s">
        <v>51</v>
      </c>
      <c r="G20" s="10" t="s">
        <v>51</v>
      </c>
      <c r="H20" s="6">
        <v>8000</v>
      </c>
      <c r="I20" s="7" t="s">
        <v>13</v>
      </c>
      <c r="J20" s="7" t="s">
        <v>52</v>
      </c>
      <c r="K20" s="9"/>
    </row>
    <row r="21" spans="1:11" ht="45" customHeight="1" x14ac:dyDescent="0.3">
      <c r="A21" s="5">
        <v>13</v>
      </c>
      <c r="B21" s="7" t="s">
        <v>53</v>
      </c>
      <c r="C21" s="6">
        <v>24000</v>
      </c>
      <c r="D21" s="6">
        <v>24000</v>
      </c>
      <c r="E21" s="7" t="s">
        <v>12</v>
      </c>
      <c r="F21" s="10" t="s">
        <v>51</v>
      </c>
      <c r="G21" s="10" t="s">
        <v>51</v>
      </c>
      <c r="H21" s="6">
        <v>24000</v>
      </c>
      <c r="I21" s="7" t="s">
        <v>13</v>
      </c>
      <c r="J21" s="7" t="s">
        <v>54</v>
      </c>
      <c r="K21" s="9"/>
    </row>
    <row r="22" spans="1:11" ht="44.25" customHeight="1" x14ac:dyDescent="0.3">
      <c r="A22" s="5">
        <v>14</v>
      </c>
      <c r="B22" s="7" t="s">
        <v>55</v>
      </c>
      <c r="C22" s="22">
        <v>149300</v>
      </c>
      <c r="D22" s="22">
        <v>152933</v>
      </c>
      <c r="E22" s="7" t="s">
        <v>12</v>
      </c>
      <c r="F22" s="10" t="s">
        <v>56</v>
      </c>
      <c r="G22" s="10" t="s">
        <v>56</v>
      </c>
      <c r="H22" s="22">
        <v>149300</v>
      </c>
      <c r="I22" s="7" t="s">
        <v>13</v>
      </c>
      <c r="J22" s="7" t="s">
        <v>57</v>
      </c>
      <c r="K22" s="9"/>
    </row>
  </sheetData>
  <mergeCells count="4">
    <mergeCell ref="A2:K2"/>
    <mergeCell ref="A3:K3"/>
    <mergeCell ref="A14:K14"/>
    <mergeCell ref="A15:K15"/>
  </mergeCells>
  <phoneticPr fontId="7" type="noConversion"/>
  <printOptions horizontalCentered="1"/>
  <pageMargins left="0.31496062992125984" right="0" top="0.35433070866141736" bottom="0.15748031496062992" header="0.31496062992125984" footer="0.31496062992125984"/>
  <pageSetup paperSize="9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มีนาคม</vt:lpstr>
    </vt:vector>
  </TitlesOfParts>
  <Company>JR BUSINESS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JRCOMS</dc:creator>
  <cp:lastModifiedBy>HP</cp:lastModifiedBy>
  <cp:lastPrinted>2025-03-21T08:04:38Z</cp:lastPrinted>
  <dcterms:created xsi:type="dcterms:W3CDTF">2019-06-12T03:20:26Z</dcterms:created>
  <dcterms:modified xsi:type="dcterms:W3CDTF">2025-03-31T03:20:40Z</dcterms:modified>
</cp:coreProperties>
</file>