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(ประกาศทางเวปไซต์ ) ปิ๋ม\สรุปผลการจัดซื้ิอจัดจ้าง  ปี 2563 (รายเดือน)\"/>
    </mc:Choice>
  </mc:AlternateContent>
  <xr:revisionPtr revIDLastSave="0" documentId="13_ncr:1_{7BD83700-DE8C-425E-A3B5-16CB179EFA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สิงหาคม" sheetId="9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9" l="1"/>
  <c r="D63" i="9"/>
  <c r="H63" i="9" s="1"/>
  <c r="H61" i="9" l="1"/>
  <c r="D61" i="9"/>
  <c r="H60" i="9"/>
  <c r="D60" i="9"/>
  <c r="D48" i="9"/>
  <c r="D46" i="9"/>
  <c r="D45" i="9"/>
  <c r="H45" i="9" s="1"/>
  <c r="D44" i="9"/>
  <c r="H44" i="9" s="1"/>
  <c r="H39" i="9"/>
  <c r="H12" i="9" l="1"/>
  <c r="H11" i="9"/>
  <c r="H6" i="9"/>
  <c r="H5" i="9"/>
</calcChain>
</file>

<file path=xl/sharedStrings.xml><?xml version="1.0" encoding="utf-8"?>
<sst xmlns="http://schemas.openxmlformats.org/spreadsheetml/2006/main" count="333" uniqueCount="133">
  <si>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</si>
  <si>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</si>
  <si>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</si>
  <si>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</si>
  <si>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</si>
  <si>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</si>
  <si>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</si>
  <si>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</si>
  <si>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</si>
  <si>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</si>
  <si>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</si>
  <si>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</si>
  <si>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</si>
  <si>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</si>
  <si>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</si>
  <si>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 xml:space="preserve">                                                                          สรุปผลการพิจารณาการจัดซื้อจัดจ้าง ประจำปีงบประมาณ 2563</t>
  </si>
  <si>
    <t>นายวสันต์  เหล็กกล้า</t>
  </si>
  <si>
    <t>จ้างเหมาบริการด้านระบบประปา</t>
  </si>
  <si>
    <t>นายสันติ เจริญท้าว</t>
  </si>
  <si>
    <t>จ้างเหมาบริการพนักงานภารโรง</t>
  </si>
  <si>
    <t>นายชัชชัย  ทิพรส</t>
  </si>
  <si>
    <t>จ้างเหมาบริการปฏิบัติงานด้านกิจสภา</t>
  </si>
  <si>
    <t>น.ส.นุชจิรา บุตรบาล</t>
  </si>
  <si>
    <t>จ้างเหมาบริการปฏิบัติงานด้านงานคลัง</t>
  </si>
  <si>
    <t>น.ส.วรรณภา ดวงศรี่</t>
  </si>
  <si>
    <t>จ้างเหมาบริการปฏิบัติงานด้านพัสดุ</t>
  </si>
  <si>
    <t>น.ส. ไพศรี ไหว้พรหม</t>
  </si>
  <si>
    <t>จ้างเหมาบริการขับรถบรรทุกน้ำฯ</t>
  </si>
  <si>
    <t>นายเอกราช พันธ์จันทร์</t>
  </si>
  <si>
    <t>จ้างเหมาบริการประจำรถบรรทุกน้ำฯ</t>
  </si>
  <si>
    <t>นายเฉลิมพล  อานนท์</t>
  </si>
  <si>
    <t>จ้างเหมาบริการแม่บ้าน</t>
  </si>
  <si>
    <t>นางพิกุล เจริญรอย</t>
  </si>
  <si>
    <t>จ้างเหมาบริการผู่ช่วยครูพี่เลี้ยง</t>
  </si>
  <si>
    <t>นางรัตนา  สินไธสง</t>
  </si>
  <si>
    <t>นางสาวแคทลิยา เจริญท้าว</t>
  </si>
  <si>
    <t xml:space="preserve">จ้างแหมาประกอบอาหารกลางวันศูนย์ฯวัดราษฎร์สมดี </t>
  </si>
  <si>
    <t>นางสาวพิมพ์ชนก  เจริญรอย</t>
  </si>
  <si>
    <t>ร้านไวนิลคลาสสิค</t>
  </si>
  <si>
    <t>ห้างหุ้นส่วนจำกัดฟ้าตระการมอลล์</t>
  </si>
  <si>
    <t>ประจำเดือน   กรกฎาคม พ .ศ. 2563</t>
  </si>
  <si>
    <t xml:space="preserve">จ้างแหมาประกอบอาหารว่างพร้อมเครื่องดื่ม </t>
  </si>
  <si>
    <t>นางสาวศศิธร  อาภาวัณสงค์</t>
  </si>
  <si>
    <t>จัดซื้อวัสดุสำนักงาน (สำนักปลัด)</t>
  </si>
  <si>
    <t>ประจำเดือน   สิงหาคม พ .ศ. 2563</t>
  </si>
  <si>
    <t>จัดซื้อผงหมึกเครื่องถ่ายเอกสาร</t>
  </si>
  <si>
    <t>ห้างหุ้นส่วนจำกัดล้ำฟ้าโอเอแอนด์สเตชั่นเนอรี่</t>
  </si>
  <si>
    <t>50/2563                   ลว. 4 สิงหาคม 2563</t>
  </si>
  <si>
    <t>198/2563                   ลว. 4 สิงหาคม 2563</t>
  </si>
  <si>
    <t>จ้างล้างหอถังประปา หมู่ที่1 ,9</t>
  </si>
  <si>
    <t>นายไพรัตน์  พิพันธ์</t>
  </si>
  <si>
    <t>199/2563                   ลว. 5 สิงหาคม 2563</t>
  </si>
  <si>
    <t>จ้างเหมาบริการเปลี่ยนยางรถยนต์ส่วนกลาง</t>
  </si>
  <si>
    <t>ร้ารตระการยางยนต์</t>
  </si>
  <si>
    <t>200/2563                   ลว. 5 สิงหาคม 2563</t>
  </si>
  <si>
    <t>จัดซื้อเบรคเกอร์ระบบน้ำประปา หมู่ที่1,9</t>
  </si>
  <si>
    <t>ร้านณัฐพลการไฟฟ้า</t>
  </si>
  <si>
    <t>51/2563                   ลว. 5 สิงหาคม 2563</t>
  </si>
  <si>
    <t>จัดซื้อวัสดุวันแม่ 12 สิงหาคม 63</t>
  </si>
  <si>
    <t>52/2563                   ลว.6 สิงหาคม 2563</t>
  </si>
  <si>
    <t>201/2563                   ลว. 6 สิงหาคม 2563</t>
  </si>
  <si>
    <t xml:space="preserve">จ้างแหมาประกอบอาหารว่างพร้อมเครื่องดื่ม (7 สค 63) </t>
  </si>
  <si>
    <t xml:space="preserve">จ้างแหมาประกอบอาหารว่างพร้อมเครื่องดื่ม (13 สค 63) </t>
  </si>
  <si>
    <t>202/2563                   ลว. 10 สิงหาคม 2563</t>
  </si>
  <si>
    <t>จ้างทำป้ายวันแม่ 12 สค 63</t>
  </si>
  <si>
    <t>203/2563                   ลว. 11 สิงหาคม 2563</t>
  </si>
  <si>
    <t>จัดซื้อตู้เก็บเอกสาร (กองการศึกษา)</t>
  </si>
  <si>
    <t>บริษัท ตั้งซุ่นเส็งเฟอร์นิเจอร์จำกัด</t>
  </si>
  <si>
    <t>จัดจ้างซ่อมแซมครุภัณฑ์คอมพิวเตอร์</t>
  </si>
  <si>
    <t>ร้านเจอาร์อินเตอร์เน็ต</t>
  </si>
  <si>
    <t>จ้างเหมาถ่ายเอกสารและเข้าเล่มร่างข้อบัญญัติ ปี64</t>
  </si>
  <si>
    <t>ร้านจุฑามาศ</t>
  </si>
  <si>
    <t>54/2563                   ลว.14 สิงหาคมม 2563</t>
  </si>
  <si>
    <t>205/2563                   ลว.14 สิงหาคม 2563</t>
  </si>
  <si>
    <t>204/2563                   ลว.11  สิงหาคม 2563</t>
  </si>
  <si>
    <t>53/2563                   ลว.11 สิงหาคม 2563</t>
  </si>
  <si>
    <t>จัดซื้อวัสดุสำนักงาน (กองคลัง)</t>
  </si>
  <si>
    <t>55/2563                   ลว. 18 สิงหาคม 2563</t>
  </si>
  <si>
    <t>จ้างทำป้ายโครงการเลี้ยงปู</t>
  </si>
  <si>
    <t>206/2563                   ลว. 18 สิงหาคม 2563</t>
  </si>
  <si>
    <t>จ้างเหมาซ่อมแซมคันดินอ่างเก็บน้ำภูมิลี</t>
  </si>
  <si>
    <t>ร้านโชคแระพิศ</t>
  </si>
  <si>
    <t>207/2563                   ลว. 19 สิงหาคม 2563</t>
  </si>
  <si>
    <t>จัดซื้อวัสดุคอมพิวเตอร์ (สำนักปลัด)</t>
  </si>
  <si>
    <t>56/2563                   ลว. 19 สิงหาคม 2563</t>
  </si>
  <si>
    <t xml:space="preserve">จัดซื้อวัสดุคอมพิวเตอร์ </t>
  </si>
  <si>
    <t>57/2563                   ลว. 20 สิงหาคม 2563</t>
  </si>
  <si>
    <t>จ้างเหมารถตู้โครงการเลี้ยลปูนา</t>
  </si>
  <si>
    <t>นายสุรยน พรมลาย</t>
  </si>
  <si>
    <t>208/2563                   ลว. 20 สิงหาคม 2563</t>
  </si>
  <si>
    <t>จัดซื้อวัสดุสำนักงาน (กองการศึกษา)</t>
  </si>
  <si>
    <t>58/2563                   ลว. 24 สิงหาคม 2563</t>
  </si>
  <si>
    <t>ร้านไอสปอร์ต</t>
  </si>
  <si>
    <t>59/2563                   ลว. 25 สิงหาคม 2563</t>
  </si>
  <si>
    <t>จัดซื้อกรวยจราจร(งานป้องกัน)</t>
  </si>
  <si>
    <t>จ้างเหมาเปลี่ยนผ้าเบรครถยนต์ส่วนกลาง</t>
  </si>
  <si>
    <t>ร้านตระการยางยนต์</t>
  </si>
  <si>
    <t>209/2563                   ลว. 25 สิงหาคม 2563</t>
  </si>
  <si>
    <t>จัดซื้อวัสดุโครงการภาษีเคลื่อนที่</t>
  </si>
  <si>
    <t>ร้านซาไกไวนิล</t>
  </si>
  <si>
    <t>60/2563                   ลว. 28 สิงหาคม 2563</t>
  </si>
  <si>
    <t>จัดซื้อวัสดุคอมพิวเตอร์ (กองการศึกษา)</t>
  </si>
  <si>
    <t>61/2563                   ลว. 31 สิงหาคม 2563</t>
  </si>
  <si>
    <t>จัดซื้อวัสดุคอมพิวเตอร์ (กองคลัง)</t>
  </si>
  <si>
    <t>62/2563                   ลว. 31 สิงหาคม 2563</t>
  </si>
  <si>
    <t>จ้างเหมาบริการดูแลทรัพย์สินของทางราชการ</t>
  </si>
  <si>
    <t>210/2563                   ลว. 31 สิงหาคม 2563</t>
  </si>
  <si>
    <t>211/2563                   ลว. 31 สิงหาคม 2563</t>
  </si>
  <si>
    <t>212/2563                   ลว. 31 สิงหาคม 2563</t>
  </si>
  <si>
    <t>213/2563                   ลว. 31 สิงหาคม 2563</t>
  </si>
  <si>
    <t>214/2563                   ลว. 31 สิงหาคม 2563</t>
  </si>
  <si>
    <t>215/2563                   ลว. 31 สิงหาคม 2563</t>
  </si>
  <si>
    <t>216/2563                   ลว. 31 สิงหาคม 2563</t>
  </si>
  <si>
    <t>217/2563                   ลว. 31 สิงหาคม 2563</t>
  </si>
  <si>
    <t>จ้างเหมาบริการ พนักงานกู้ชีพ ระบบการแพทย์ฉุกเฉิน 1669</t>
  </si>
  <si>
    <t>นายพันทิพย์ ขนทรัพย์</t>
  </si>
  <si>
    <t>218/2563                   ลว. 31 สิงหาคม 2563</t>
  </si>
  <si>
    <t>นายศุภชัย ช่วยจำ</t>
  </si>
  <si>
    <t>219/2563                   ลว. 31 สิงหาคม 2563</t>
  </si>
  <si>
    <t>จ้างเหมาบริการทั่วไปปฏิบัติงานสนัสนุน ระบบการแพทย์ฉุกเฉิน 1669</t>
  </si>
  <si>
    <t>น.ส.วิลาวรรณ สถาวร</t>
  </si>
  <si>
    <t>220/2563                   ลว. 31 สิงหาคม 2563</t>
  </si>
  <si>
    <t>นายคมศร ทองผาย</t>
  </si>
  <si>
    <t>221/2563                   ลว. 31 สิงหาคม 2563</t>
  </si>
  <si>
    <t>222/2563                   ลว. 31 สิงหาคม 2563</t>
  </si>
  <si>
    <t>223/2563                   ลว. 31 สิงหาคม 2563</t>
  </si>
  <si>
    <t>นายพิรพล จักรสูง</t>
  </si>
  <si>
    <t>จ้างเหมาบริการพนักงานขับรถกู้ชีพ ระบบการแพทย์ฉุกเฉิน 1669</t>
  </si>
  <si>
    <t>นางผ่องพรรณ ไชยคุณ</t>
  </si>
  <si>
    <t>227/2563                   ลว. 31 สิงหาคม 2563</t>
  </si>
  <si>
    <t>224/2563                   ลว. 31 สิงหาคม 2563</t>
  </si>
  <si>
    <t>225/2563                   ลว. 31 สิงหาคม 2563</t>
  </si>
  <si>
    <t>226/2563                   ลว. 31 สิงหาคม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</si>
</sst>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6" fillId="0" borderId="0"/>
    <xf numFmtId="187" fontId="6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87" fontId="3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187" fontId="3" fillId="0" borderId="1" xfId="3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left" vertical="center" wrapText="1"/>
    </xf>
    <xf numFmtId="187" fontId="3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187" fontId="5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selection activeCell="M46" sqref="M46"/>
    </sheetView>
  </sheetViews>
  <sheetFormatPr defaultRowHeight="21" x14ac:dyDescent="0.35"/>
  <cols>
    <col min="1" max="1" width="5" style="11" customWidth="1"/>
    <col min="2" max="2" width="22.375" style="11" customWidth="1"/>
    <col min="3" max="3" width="11" style="11" customWidth="1"/>
    <col min="4" max="4" width="11.5" style="11" customWidth="1"/>
    <col min="5" max="5" width="10" style="11" customWidth="1"/>
    <col min="6" max="6" width="15" style="11" customWidth="1"/>
    <col min="7" max="7" width="14.625" style="11" customWidth="1"/>
    <col min="8" max="8" width="12.625" style="11" customWidth="1"/>
    <col min="9" max="9" width="18.375" style="11" customWidth="1"/>
    <col min="10" max="10" width="15.875" style="11" customWidth="1"/>
    <col min="11" max="11" width="6.5" style="11" customWidth="1"/>
    <col min="12" max="16384" width="9" style="11"/>
  </cols>
  <sheetData>
    <row r="1" spans="1:11" x14ac:dyDescent="0.3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10" t="s">
        <v>14</v>
      </c>
    </row>
    <row r="2" spans="1:11" x14ac:dyDescent="0.35">
      <c r="A2" s="22" t="s">
        <v>44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3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s="12" customFormat="1" ht="45" customHeight="1" x14ac:dyDescent="0.3">
      <c r="A5" s="6">
        <v>1</v>
      </c>
      <c r="B5" s="15" t="s">
        <v>45</v>
      </c>
      <c r="C5" s="18">
        <v>5000</v>
      </c>
      <c r="D5" s="18">
        <v>5000</v>
      </c>
      <c r="E5" s="17" t="s">
        <v>12</v>
      </c>
      <c r="F5" s="20" t="s">
        <v>46</v>
      </c>
      <c r="G5" s="20" t="s">
        <v>46</v>
      </c>
      <c r="H5" s="16">
        <f t="shared" ref="H5" si="0">SUM(C5)</f>
        <v>5000</v>
      </c>
      <c r="I5" s="17" t="s">
        <v>13</v>
      </c>
      <c r="J5" s="17" t="s">
        <v>47</v>
      </c>
      <c r="K5" s="7"/>
    </row>
    <row r="6" spans="1:11" s="12" customFormat="1" ht="53.25" customHeight="1" x14ac:dyDescent="0.3">
      <c r="A6" s="6">
        <v>2</v>
      </c>
      <c r="B6" s="15" t="s">
        <v>41</v>
      </c>
      <c r="C6" s="18"/>
      <c r="D6" s="18"/>
      <c r="E6" s="17" t="s">
        <v>12</v>
      </c>
      <c r="F6" s="17" t="s">
        <v>42</v>
      </c>
      <c r="G6" s="17" t="s">
        <v>42</v>
      </c>
      <c r="H6" s="16">
        <f t="shared" ref="H6" si="1">SUM(C6)</f>
        <v>0</v>
      </c>
      <c r="I6" s="17" t="s">
        <v>13</v>
      </c>
      <c r="J6" s="17" t="s">
        <v>48</v>
      </c>
      <c r="K6" s="7"/>
    </row>
    <row r="7" spans="1:11" s="12" customFormat="1" ht="48.75" customHeight="1" x14ac:dyDescent="0.3">
      <c r="A7" s="6">
        <v>3</v>
      </c>
      <c r="B7" s="15" t="s">
        <v>49</v>
      </c>
      <c r="C7" s="18">
        <v>3500</v>
      </c>
      <c r="D7" s="18">
        <v>3500</v>
      </c>
      <c r="E7" s="17" t="s">
        <v>12</v>
      </c>
      <c r="F7" s="20" t="s">
        <v>50</v>
      </c>
      <c r="G7" s="20" t="s">
        <v>50</v>
      </c>
      <c r="H7" s="16">
        <v>3500</v>
      </c>
      <c r="I7" s="17" t="s">
        <v>13</v>
      </c>
      <c r="J7" s="17" t="s">
        <v>51</v>
      </c>
      <c r="K7" s="7"/>
    </row>
    <row r="8" spans="1:11" ht="45" customHeight="1" x14ac:dyDescent="0.35">
      <c r="A8" s="2"/>
      <c r="B8" s="15" t="s">
        <v>52</v>
      </c>
      <c r="C8" s="18">
        <v>12800</v>
      </c>
      <c r="D8" s="18">
        <v>12800</v>
      </c>
      <c r="E8" s="17" t="s">
        <v>12</v>
      </c>
      <c r="F8" s="17" t="s">
        <v>96</v>
      </c>
      <c r="G8" s="17" t="s">
        <v>53</v>
      </c>
      <c r="H8" s="16">
        <v>12800</v>
      </c>
      <c r="I8" s="17" t="s">
        <v>13</v>
      </c>
      <c r="J8" s="17" t="s">
        <v>54</v>
      </c>
      <c r="K8" s="4"/>
    </row>
    <row r="9" spans="1:11" ht="54" customHeight="1" x14ac:dyDescent="0.35">
      <c r="A9" s="2">
        <v>5</v>
      </c>
      <c r="B9" s="15" t="s">
        <v>55</v>
      </c>
      <c r="C9" s="18">
        <v>700</v>
      </c>
      <c r="D9" s="18">
        <v>700</v>
      </c>
      <c r="E9" s="17" t="s">
        <v>12</v>
      </c>
      <c r="F9" s="17" t="s">
        <v>56</v>
      </c>
      <c r="G9" s="17" t="s">
        <v>56</v>
      </c>
      <c r="H9" s="16">
        <v>700</v>
      </c>
      <c r="I9" s="17" t="s">
        <v>13</v>
      </c>
      <c r="J9" s="17" t="s">
        <v>57</v>
      </c>
      <c r="K9" s="4"/>
    </row>
    <row r="10" spans="1:11" ht="54.75" customHeight="1" x14ac:dyDescent="0.35">
      <c r="A10" s="2">
        <v>6</v>
      </c>
      <c r="B10" s="15" t="s">
        <v>58</v>
      </c>
      <c r="C10" s="18">
        <v>3800</v>
      </c>
      <c r="D10" s="18">
        <v>3800</v>
      </c>
      <c r="E10" s="17" t="s">
        <v>12</v>
      </c>
      <c r="F10" s="20" t="s">
        <v>39</v>
      </c>
      <c r="G10" s="20" t="s">
        <v>39</v>
      </c>
      <c r="H10" s="16">
        <v>3800</v>
      </c>
      <c r="I10" s="17" t="s">
        <v>13</v>
      </c>
      <c r="J10" s="17" t="s">
        <v>59</v>
      </c>
      <c r="K10" s="4"/>
    </row>
    <row r="11" spans="1:11" ht="56.25" customHeight="1" x14ac:dyDescent="0.35">
      <c r="A11" s="2">
        <v>7</v>
      </c>
      <c r="B11" s="15" t="s">
        <v>61</v>
      </c>
      <c r="C11" s="18">
        <v>1250</v>
      </c>
      <c r="D11" s="18">
        <v>1250</v>
      </c>
      <c r="E11" s="17" t="s">
        <v>12</v>
      </c>
      <c r="F11" s="17" t="s">
        <v>42</v>
      </c>
      <c r="G11" s="17" t="s">
        <v>42</v>
      </c>
      <c r="H11" s="16">
        <f t="shared" ref="H11" si="2">SUM(C11)</f>
        <v>1250</v>
      </c>
      <c r="I11" s="17" t="s">
        <v>13</v>
      </c>
      <c r="J11" s="17" t="s">
        <v>60</v>
      </c>
      <c r="K11" s="4"/>
    </row>
    <row r="12" spans="1:11" ht="54.75" customHeight="1" x14ac:dyDescent="0.35">
      <c r="A12" s="2">
        <v>8</v>
      </c>
      <c r="B12" s="15" t="s">
        <v>62</v>
      </c>
      <c r="C12" s="18">
        <v>1750</v>
      </c>
      <c r="D12" s="18">
        <v>1750</v>
      </c>
      <c r="E12" s="17" t="s">
        <v>12</v>
      </c>
      <c r="F12" s="17" t="s">
        <v>42</v>
      </c>
      <c r="G12" s="17" t="s">
        <v>42</v>
      </c>
      <c r="H12" s="16">
        <f t="shared" ref="H12" si="3">SUM(C12)</f>
        <v>1750</v>
      </c>
      <c r="I12" s="17" t="s">
        <v>13</v>
      </c>
      <c r="J12" s="17" t="s">
        <v>63</v>
      </c>
      <c r="K12" s="4"/>
    </row>
    <row r="13" spans="1:11" ht="47.25" customHeight="1" x14ac:dyDescent="0.35">
      <c r="A13" s="2">
        <v>9</v>
      </c>
      <c r="B13" s="15" t="s">
        <v>64</v>
      </c>
      <c r="C13" s="16">
        <v>2132</v>
      </c>
      <c r="D13" s="16">
        <v>2132</v>
      </c>
      <c r="E13" s="17" t="s">
        <v>12</v>
      </c>
      <c r="F13" s="19" t="s">
        <v>38</v>
      </c>
      <c r="G13" s="19" t="s">
        <v>38</v>
      </c>
      <c r="H13" s="16">
        <v>2132</v>
      </c>
      <c r="I13" s="17" t="s">
        <v>13</v>
      </c>
      <c r="J13" s="17" t="s">
        <v>65</v>
      </c>
      <c r="K13" s="4"/>
    </row>
    <row r="14" spans="1:11" x14ac:dyDescent="0.35">
      <c r="A14" s="9" t="s">
        <v>15</v>
      </c>
      <c r="B14" s="9"/>
      <c r="C14" s="9"/>
      <c r="D14" s="9"/>
      <c r="E14" s="9"/>
      <c r="F14" s="9"/>
      <c r="G14" s="9"/>
      <c r="H14" s="9"/>
      <c r="I14" s="9"/>
      <c r="J14" s="9"/>
      <c r="K14" s="10" t="s">
        <v>14</v>
      </c>
    </row>
    <row r="15" spans="1:11" x14ac:dyDescent="0.35">
      <c r="A15" s="22" t="s">
        <v>44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x14ac:dyDescent="0.35">
      <c r="A16" s="23" t="s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2" ht="84" x14ac:dyDescent="0.35">
      <c r="A17" s="1" t="s">
        <v>9</v>
      </c>
      <c r="B17" s="1" t="s">
        <v>0</v>
      </c>
      <c r="C17" s="1" t="s">
        <v>6</v>
      </c>
      <c r="D17" s="1" t="s">
        <v>7</v>
      </c>
      <c r="E17" s="1" t="s">
        <v>8</v>
      </c>
      <c r="F17" s="1" t="s">
        <v>1</v>
      </c>
      <c r="G17" s="1" t="s">
        <v>2</v>
      </c>
      <c r="H17" s="1" t="s">
        <v>3</v>
      </c>
      <c r="I17" s="1" t="s">
        <v>4</v>
      </c>
      <c r="J17" s="1" t="s">
        <v>10</v>
      </c>
      <c r="K17" s="1" t="s">
        <v>5</v>
      </c>
    </row>
    <row r="18" spans="1:12" ht="52.5" customHeight="1" x14ac:dyDescent="0.35">
      <c r="A18" s="2">
        <v>10</v>
      </c>
      <c r="B18" s="15" t="s">
        <v>66</v>
      </c>
      <c r="C18" s="16">
        <v>19350</v>
      </c>
      <c r="D18" s="16">
        <v>19350</v>
      </c>
      <c r="E18" s="17" t="s">
        <v>12</v>
      </c>
      <c r="F18" s="19" t="s">
        <v>67</v>
      </c>
      <c r="G18" s="19" t="s">
        <v>67</v>
      </c>
      <c r="H18" s="16">
        <v>19350</v>
      </c>
      <c r="I18" s="17" t="s">
        <v>13</v>
      </c>
      <c r="J18" s="17" t="s">
        <v>75</v>
      </c>
      <c r="K18" s="4"/>
    </row>
    <row r="19" spans="1:12" ht="51" customHeight="1" x14ac:dyDescent="0.35">
      <c r="A19" s="2">
        <v>11</v>
      </c>
      <c r="B19" s="15" t="s">
        <v>68</v>
      </c>
      <c r="C19" s="18">
        <v>7240</v>
      </c>
      <c r="D19" s="18">
        <v>7240</v>
      </c>
      <c r="E19" s="17" t="s">
        <v>12</v>
      </c>
      <c r="F19" s="17" t="s">
        <v>69</v>
      </c>
      <c r="G19" s="17" t="s">
        <v>69</v>
      </c>
      <c r="H19" s="16">
        <v>7240</v>
      </c>
      <c r="I19" s="17" t="s">
        <v>13</v>
      </c>
      <c r="J19" s="17" t="s">
        <v>74</v>
      </c>
      <c r="K19" s="4"/>
    </row>
    <row r="20" spans="1:12" ht="51" customHeight="1" x14ac:dyDescent="0.35">
      <c r="A20" s="2">
        <v>12</v>
      </c>
      <c r="B20" s="15" t="s">
        <v>70</v>
      </c>
      <c r="C20" s="18">
        <v>3750</v>
      </c>
      <c r="D20" s="18">
        <v>3750</v>
      </c>
      <c r="E20" s="17" t="s">
        <v>12</v>
      </c>
      <c r="F20" s="20" t="s">
        <v>71</v>
      </c>
      <c r="G20" s="20" t="s">
        <v>71</v>
      </c>
      <c r="H20" s="16">
        <v>3750</v>
      </c>
      <c r="I20" s="17" t="s">
        <v>13</v>
      </c>
      <c r="J20" s="17" t="s">
        <v>73</v>
      </c>
      <c r="K20" s="4"/>
    </row>
    <row r="21" spans="1:12" ht="51" customHeight="1" x14ac:dyDescent="0.35">
      <c r="A21" s="2">
        <v>13</v>
      </c>
      <c r="B21" s="15" t="s">
        <v>43</v>
      </c>
      <c r="C21" s="16">
        <v>12230</v>
      </c>
      <c r="D21" s="16">
        <v>12230</v>
      </c>
      <c r="E21" s="17" t="s">
        <v>12</v>
      </c>
      <c r="F21" s="20" t="s">
        <v>39</v>
      </c>
      <c r="G21" s="20" t="s">
        <v>39</v>
      </c>
      <c r="H21" s="16">
        <v>12230</v>
      </c>
      <c r="I21" s="17" t="s">
        <v>13</v>
      </c>
      <c r="J21" s="17" t="s">
        <v>72</v>
      </c>
      <c r="K21" s="4"/>
      <c r="L21" s="14"/>
    </row>
    <row r="22" spans="1:12" ht="51" customHeight="1" x14ac:dyDescent="0.35">
      <c r="A22" s="2">
        <v>14</v>
      </c>
      <c r="B22" s="15" t="s">
        <v>76</v>
      </c>
      <c r="C22" s="16">
        <v>3770</v>
      </c>
      <c r="D22" s="16">
        <v>3770</v>
      </c>
      <c r="E22" s="17" t="s">
        <v>12</v>
      </c>
      <c r="F22" s="20" t="s">
        <v>39</v>
      </c>
      <c r="G22" s="20" t="s">
        <v>39</v>
      </c>
      <c r="H22" s="16">
        <v>3770</v>
      </c>
      <c r="I22" s="17" t="s">
        <v>13</v>
      </c>
      <c r="J22" s="17" t="s">
        <v>77</v>
      </c>
      <c r="K22" s="4"/>
    </row>
    <row r="23" spans="1:12" ht="45.75" customHeight="1" x14ac:dyDescent="0.35">
      <c r="A23" s="2">
        <v>15</v>
      </c>
      <c r="B23" s="15" t="s">
        <v>78</v>
      </c>
      <c r="C23" s="16">
        <v>450</v>
      </c>
      <c r="D23" s="16">
        <v>450</v>
      </c>
      <c r="E23" s="17" t="s">
        <v>12</v>
      </c>
      <c r="F23" s="19" t="s">
        <v>38</v>
      </c>
      <c r="G23" s="19" t="s">
        <v>38</v>
      </c>
      <c r="H23" s="16">
        <v>450</v>
      </c>
      <c r="I23" s="17" t="s">
        <v>13</v>
      </c>
      <c r="J23" s="17" t="s">
        <v>79</v>
      </c>
      <c r="K23" s="4"/>
    </row>
    <row r="24" spans="1:12" ht="45.75" customHeight="1" x14ac:dyDescent="0.35">
      <c r="A24" s="2">
        <v>16</v>
      </c>
      <c r="B24" s="15" t="s">
        <v>80</v>
      </c>
      <c r="C24" s="16">
        <v>14900</v>
      </c>
      <c r="D24" s="16">
        <v>14900</v>
      </c>
      <c r="E24" s="17" t="s">
        <v>12</v>
      </c>
      <c r="F24" s="20" t="s">
        <v>81</v>
      </c>
      <c r="G24" s="20" t="s">
        <v>81</v>
      </c>
      <c r="H24" s="16">
        <v>14900</v>
      </c>
      <c r="I24" s="17" t="s">
        <v>13</v>
      </c>
      <c r="J24" s="17" t="s">
        <v>82</v>
      </c>
      <c r="K24" s="4"/>
    </row>
    <row r="25" spans="1:12" ht="47.25" customHeight="1" x14ac:dyDescent="0.35">
      <c r="A25" s="2">
        <v>17</v>
      </c>
      <c r="B25" s="15" t="s">
        <v>83</v>
      </c>
      <c r="C25" s="16">
        <v>19400</v>
      </c>
      <c r="D25" s="16">
        <v>19400</v>
      </c>
      <c r="E25" s="17" t="s">
        <v>12</v>
      </c>
      <c r="F25" s="21" t="s">
        <v>69</v>
      </c>
      <c r="G25" s="21" t="s">
        <v>69</v>
      </c>
      <c r="H25" s="16">
        <v>19400</v>
      </c>
      <c r="I25" s="17" t="s">
        <v>13</v>
      </c>
      <c r="J25" s="17" t="s">
        <v>84</v>
      </c>
      <c r="K25" s="4"/>
    </row>
    <row r="26" spans="1:12" ht="48" customHeight="1" x14ac:dyDescent="0.35">
      <c r="A26" s="2">
        <v>18</v>
      </c>
      <c r="B26" s="15" t="s">
        <v>85</v>
      </c>
      <c r="C26" s="16">
        <v>200</v>
      </c>
      <c r="D26" s="16">
        <v>200</v>
      </c>
      <c r="E26" s="17" t="s">
        <v>12</v>
      </c>
      <c r="F26" s="21" t="s">
        <v>69</v>
      </c>
      <c r="G26" s="21" t="s">
        <v>69</v>
      </c>
      <c r="H26" s="16">
        <v>200</v>
      </c>
      <c r="I26" s="17" t="s">
        <v>13</v>
      </c>
      <c r="J26" s="17" t="s">
        <v>86</v>
      </c>
      <c r="K26" s="4"/>
    </row>
    <row r="27" spans="1:12" x14ac:dyDescent="0.35">
      <c r="A27" s="9" t="s">
        <v>15</v>
      </c>
      <c r="B27" s="9"/>
      <c r="C27" s="9"/>
      <c r="D27" s="9"/>
      <c r="E27" s="9"/>
      <c r="F27" s="9"/>
      <c r="G27" s="9"/>
      <c r="H27" s="9"/>
      <c r="I27" s="9"/>
      <c r="J27" s="9"/>
      <c r="K27" s="10" t="s">
        <v>14</v>
      </c>
    </row>
    <row r="28" spans="1:12" x14ac:dyDescent="0.35">
      <c r="A28" s="22" t="s">
        <v>44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2" x14ac:dyDescent="0.35">
      <c r="A29" s="23" t="s">
        <v>11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2" ht="84" x14ac:dyDescent="0.35">
      <c r="A30" s="1" t="s">
        <v>9</v>
      </c>
      <c r="B30" s="1" t="s">
        <v>0</v>
      </c>
      <c r="C30" s="1" t="s">
        <v>6</v>
      </c>
      <c r="D30" s="1" t="s">
        <v>7</v>
      </c>
      <c r="E30" s="1" t="s">
        <v>8</v>
      </c>
      <c r="F30" s="1" t="s">
        <v>1</v>
      </c>
      <c r="G30" s="1" t="s">
        <v>2</v>
      </c>
      <c r="H30" s="1" t="s">
        <v>3</v>
      </c>
      <c r="I30" s="1" t="s">
        <v>4</v>
      </c>
      <c r="J30" s="1" t="s">
        <v>10</v>
      </c>
      <c r="K30" s="1" t="s">
        <v>5</v>
      </c>
    </row>
    <row r="31" spans="1:12" ht="49.5" customHeight="1" x14ac:dyDescent="0.35">
      <c r="A31" s="2">
        <v>19</v>
      </c>
      <c r="B31" s="15" t="s">
        <v>87</v>
      </c>
      <c r="C31" s="16">
        <v>8000</v>
      </c>
      <c r="D31" s="16">
        <v>8000</v>
      </c>
      <c r="E31" s="17" t="s">
        <v>12</v>
      </c>
      <c r="F31" s="21" t="s">
        <v>88</v>
      </c>
      <c r="G31" s="21" t="s">
        <v>88</v>
      </c>
      <c r="H31" s="16">
        <v>8000</v>
      </c>
      <c r="I31" s="17" t="s">
        <v>13</v>
      </c>
      <c r="J31" s="17" t="s">
        <v>89</v>
      </c>
      <c r="K31" s="4"/>
    </row>
    <row r="32" spans="1:12" ht="51.75" customHeight="1" x14ac:dyDescent="0.35">
      <c r="A32" s="2">
        <v>20</v>
      </c>
      <c r="B32" s="15" t="s">
        <v>90</v>
      </c>
      <c r="C32" s="16">
        <v>10314</v>
      </c>
      <c r="D32" s="16">
        <v>10314</v>
      </c>
      <c r="E32" s="17" t="s">
        <v>12</v>
      </c>
      <c r="F32" s="20" t="s">
        <v>39</v>
      </c>
      <c r="G32" s="20" t="s">
        <v>39</v>
      </c>
      <c r="H32" s="16">
        <v>10314</v>
      </c>
      <c r="I32" s="17" t="s">
        <v>13</v>
      </c>
      <c r="J32" s="17" t="s">
        <v>91</v>
      </c>
      <c r="K32" s="4"/>
    </row>
    <row r="33" spans="1:11" ht="48.75" customHeight="1" x14ac:dyDescent="0.35">
      <c r="A33" s="2">
        <v>21</v>
      </c>
      <c r="B33" s="15" t="s">
        <v>94</v>
      </c>
      <c r="C33" s="16">
        <v>1500</v>
      </c>
      <c r="D33" s="16">
        <v>1500</v>
      </c>
      <c r="E33" s="17" t="s">
        <v>12</v>
      </c>
      <c r="F33" s="20" t="s">
        <v>92</v>
      </c>
      <c r="G33" s="20" t="s">
        <v>92</v>
      </c>
      <c r="H33" s="16">
        <v>1500</v>
      </c>
      <c r="I33" s="17" t="s">
        <v>13</v>
      </c>
      <c r="J33" s="17" t="s">
        <v>93</v>
      </c>
      <c r="K33" s="4"/>
    </row>
    <row r="34" spans="1:11" ht="48.75" customHeight="1" x14ac:dyDescent="0.35">
      <c r="A34" s="2">
        <v>22</v>
      </c>
      <c r="B34" s="15" t="s">
        <v>95</v>
      </c>
      <c r="C34" s="16">
        <v>5100</v>
      </c>
      <c r="D34" s="16">
        <v>5100</v>
      </c>
      <c r="E34" s="17" t="s">
        <v>12</v>
      </c>
      <c r="F34" s="17" t="s">
        <v>96</v>
      </c>
      <c r="G34" s="17" t="s">
        <v>96</v>
      </c>
      <c r="H34" s="16">
        <v>5100</v>
      </c>
      <c r="I34" s="17" t="s">
        <v>13</v>
      </c>
      <c r="J34" s="17" t="s">
        <v>97</v>
      </c>
      <c r="K34" s="4"/>
    </row>
    <row r="35" spans="1:11" ht="48.75" customHeight="1" x14ac:dyDescent="0.35">
      <c r="A35" s="2">
        <v>23</v>
      </c>
      <c r="B35" s="15" t="s">
        <v>98</v>
      </c>
      <c r="C35" s="16">
        <v>3300</v>
      </c>
      <c r="D35" s="16">
        <v>3300</v>
      </c>
      <c r="E35" s="17" t="s">
        <v>12</v>
      </c>
      <c r="F35" s="19" t="s">
        <v>99</v>
      </c>
      <c r="G35" s="19" t="s">
        <v>99</v>
      </c>
      <c r="H35" s="16">
        <v>3300</v>
      </c>
      <c r="I35" s="17" t="s">
        <v>13</v>
      </c>
      <c r="J35" s="17" t="s">
        <v>100</v>
      </c>
      <c r="K35" s="4"/>
    </row>
    <row r="36" spans="1:11" ht="48.75" customHeight="1" x14ac:dyDescent="0.35">
      <c r="A36" s="2">
        <v>24</v>
      </c>
      <c r="B36" s="15" t="s">
        <v>101</v>
      </c>
      <c r="C36" s="16">
        <v>6590</v>
      </c>
      <c r="D36" s="16">
        <v>6590</v>
      </c>
      <c r="E36" s="17" t="s">
        <v>12</v>
      </c>
      <c r="F36" s="21" t="s">
        <v>69</v>
      </c>
      <c r="G36" s="21" t="s">
        <v>69</v>
      </c>
      <c r="H36" s="16">
        <v>6590</v>
      </c>
      <c r="I36" s="17" t="s">
        <v>13</v>
      </c>
      <c r="J36" s="17" t="s">
        <v>102</v>
      </c>
      <c r="K36" s="4"/>
    </row>
    <row r="37" spans="1:11" ht="48.75" customHeight="1" x14ac:dyDescent="0.35">
      <c r="A37" s="2">
        <v>25</v>
      </c>
      <c r="B37" s="15" t="s">
        <v>103</v>
      </c>
      <c r="C37" s="16">
        <v>1300</v>
      </c>
      <c r="D37" s="16">
        <v>1300</v>
      </c>
      <c r="E37" s="17" t="s">
        <v>12</v>
      </c>
      <c r="F37" s="21" t="s">
        <v>69</v>
      </c>
      <c r="G37" s="21" t="s">
        <v>69</v>
      </c>
      <c r="H37" s="16">
        <v>1300</v>
      </c>
      <c r="I37" s="17" t="s">
        <v>13</v>
      </c>
      <c r="J37" s="17" t="s">
        <v>104</v>
      </c>
      <c r="K37" s="4"/>
    </row>
    <row r="38" spans="1:11" ht="48.75" customHeight="1" x14ac:dyDescent="0.35">
      <c r="A38" s="2">
        <v>26</v>
      </c>
      <c r="B38" s="15" t="s">
        <v>105</v>
      </c>
      <c r="C38" s="16">
        <v>9000</v>
      </c>
      <c r="D38" s="16">
        <v>9000</v>
      </c>
      <c r="E38" s="17" t="s">
        <v>12</v>
      </c>
      <c r="F38" s="19" t="s">
        <v>16</v>
      </c>
      <c r="G38" s="19" t="s">
        <v>16</v>
      </c>
      <c r="H38" s="16">
        <v>9000</v>
      </c>
      <c r="I38" s="17" t="s">
        <v>13</v>
      </c>
      <c r="J38" s="17" t="s">
        <v>106</v>
      </c>
      <c r="K38" s="4"/>
    </row>
    <row r="39" spans="1:11" ht="48.75" customHeight="1" x14ac:dyDescent="0.35">
      <c r="A39" s="2">
        <v>27</v>
      </c>
      <c r="B39" s="15" t="s">
        <v>17</v>
      </c>
      <c r="C39" s="16">
        <v>6500</v>
      </c>
      <c r="D39" s="16">
        <v>6500</v>
      </c>
      <c r="E39" s="17" t="s">
        <v>12</v>
      </c>
      <c r="F39" s="19" t="s">
        <v>18</v>
      </c>
      <c r="G39" s="19" t="s">
        <v>18</v>
      </c>
      <c r="H39" s="16">
        <f t="shared" ref="H39" si="4">SUM(D39)</f>
        <v>6500</v>
      </c>
      <c r="I39" s="17" t="s">
        <v>13</v>
      </c>
      <c r="J39" s="17" t="s">
        <v>107</v>
      </c>
      <c r="K39" s="4"/>
    </row>
    <row r="40" spans="1:11" x14ac:dyDescent="0.35">
      <c r="A40" s="9" t="s">
        <v>15</v>
      </c>
      <c r="B40" s="9"/>
      <c r="C40" s="9"/>
      <c r="D40" s="9"/>
      <c r="E40" s="9"/>
      <c r="F40" s="9"/>
      <c r="G40" s="9"/>
      <c r="H40" s="9"/>
      <c r="I40" s="9"/>
      <c r="J40" s="9"/>
      <c r="K40" s="10" t="s">
        <v>14</v>
      </c>
    </row>
    <row r="41" spans="1:11" x14ac:dyDescent="0.35">
      <c r="A41" s="22" t="s">
        <v>44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35">
      <c r="A42" s="23" t="s">
        <v>11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1" ht="84" x14ac:dyDescent="0.35">
      <c r="A43" s="1" t="s">
        <v>9</v>
      </c>
      <c r="B43" s="1" t="s">
        <v>0</v>
      </c>
      <c r="C43" s="1" t="s">
        <v>6</v>
      </c>
      <c r="D43" s="1" t="s">
        <v>7</v>
      </c>
      <c r="E43" s="1" t="s">
        <v>8</v>
      </c>
      <c r="F43" s="1" t="s">
        <v>1</v>
      </c>
      <c r="G43" s="1" t="s">
        <v>2</v>
      </c>
      <c r="H43" s="1" t="s">
        <v>3</v>
      </c>
      <c r="I43" s="1" t="s">
        <v>4</v>
      </c>
      <c r="J43" s="1" t="s">
        <v>10</v>
      </c>
      <c r="K43" s="1" t="s">
        <v>5</v>
      </c>
    </row>
    <row r="44" spans="1:11" ht="46.5" customHeight="1" x14ac:dyDescent="0.35">
      <c r="A44" s="2">
        <v>28</v>
      </c>
      <c r="B44" s="15" t="s">
        <v>19</v>
      </c>
      <c r="C44" s="16">
        <v>6000</v>
      </c>
      <c r="D44" s="16">
        <f t="shared" ref="D44:D45" si="5">SUM(C44)</f>
        <v>6000</v>
      </c>
      <c r="E44" s="17" t="s">
        <v>12</v>
      </c>
      <c r="F44" s="19" t="s">
        <v>20</v>
      </c>
      <c r="G44" s="19" t="s">
        <v>20</v>
      </c>
      <c r="H44" s="16">
        <f t="shared" ref="H44:H45" si="6">SUM(D44)</f>
        <v>6000</v>
      </c>
      <c r="I44" s="17" t="s">
        <v>13</v>
      </c>
      <c r="J44" s="17" t="s">
        <v>108</v>
      </c>
      <c r="K44" s="4"/>
    </row>
    <row r="45" spans="1:11" s="12" customFormat="1" ht="45" customHeight="1" x14ac:dyDescent="0.3">
      <c r="A45" s="6">
        <v>29</v>
      </c>
      <c r="B45" s="15" t="s">
        <v>21</v>
      </c>
      <c r="C45" s="16">
        <v>9000</v>
      </c>
      <c r="D45" s="16">
        <f t="shared" si="5"/>
        <v>9000</v>
      </c>
      <c r="E45" s="17" t="s">
        <v>12</v>
      </c>
      <c r="F45" s="20" t="s">
        <v>22</v>
      </c>
      <c r="G45" s="20" t="s">
        <v>22</v>
      </c>
      <c r="H45" s="16">
        <f t="shared" si="6"/>
        <v>9000</v>
      </c>
      <c r="I45" s="17" t="s">
        <v>13</v>
      </c>
      <c r="J45" s="17" t="s">
        <v>109</v>
      </c>
      <c r="K45" s="7"/>
    </row>
    <row r="46" spans="1:11" ht="43.5" customHeight="1" x14ac:dyDescent="0.35">
      <c r="A46" s="24">
        <v>30</v>
      </c>
      <c r="B46" s="15" t="s">
        <v>23</v>
      </c>
      <c r="C46" s="16">
        <v>9000</v>
      </c>
      <c r="D46" s="16">
        <f>SUM(C46)</f>
        <v>9000</v>
      </c>
      <c r="E46" s="17" t="s">
        <v>12</v>
      </c>
      <c r="F46" s="21" t="s">
        <v>24</v>
      </c>
      <c r="G46" s="21" t="s">
        <v>24</v>
      </c>
      <c r="H46" s="16">
        <v>9000</v>
      </c>
      <c r="I46" s="17" t="s">
        <v>13</v>
      </c>
      <c r="J46" s="17" t="s">
        <v>110</v>
      </c>
      <c r="K46" s="4"/>
    </row>
    <row r="47" spans="1:11" s="12" customFormat="1" ht="45" customHeight="1" x14ac:dyDescent="0.3">
      <c r="A47" s="6">
        <v>31</v>
      </c>
      <c r="B47" s="15" t="s">
        <v>25</v>
      </c>
      <c r="C47" s="16">
        <v>9000</v>
      </c>
      <c r="D47" s="16">
        <v>9000</v>
      </c>
      <c r="E47" s="17" t="s">
        <v>12</v>
      </c>
      <c r="F47" s="19" t="s">
        <v>26</v>
      </c>
      <c r="G47" s="19" t="s">
        <v>26</v>
      </c>
      <c r="H47" s="16">
        <v>9000</v>
      </c>
      <c r="I47" s="17" t="s">
        <v>13</v>
      </c>
      <c r="J47" s="17" t="s">
        <v>111</v>
      </c>
      <c r="K47" s="7"/>
    </row>
    <row r="48" spans="1:11" s="12" customFormat="1" ht="45" customHeight="1" x14ac:dyDescent="0.3">
      <c r="A48" s="2">
        <v>32</v>
      </c>
      <c r="B48" s="15" t="s">
        <v>27</v>
      </c>
      <c r="C48" s="16">
        <v>7300</v>
      </c>
      <c r="D48" s="16">
        <f t="shared" ref="D48" si="7">SUM(C48)</f>
        <v>7300</v>
      </c>
      <c r="E48" s="17" t="s">
        <v>12</v>
      </c>
      <c r="F48" s="21" t="s">
        <v>28</v>
      </c>
      <c r="G48" s="21" t="s">
        <v>28</v>
      </c>
      <c r="H48" s="16">
        <v>7300</v>
      </c>
      <c r="I48" s="17" t="s">
        <v>13</v>
      </c>
      <c r="J48" s="17" t="s">
        <v>112</v>
      </c>
      <c r="K48" s="7"/>
    </row>
    <row r="49" spans="1:11" ht="44.25" customHeight="1" x14ac:dyDescent="0.35">
      <c r="A49" s="6">
        <v>33</v>
      </c>
      <c r="B49" s="15" t="s">
        <v>29</v>
      </c>
      <c r="C49" s="16">
        <v>6000</v>
      </c>
      <c r="D49" s="16">
        <v>6000</v>
      </c>
      <c r="E49" s="17" t="s">
        <v>12</v>
      </c>
      <c r="F49" s="19" t="s">
        <v>30</v>
      </c>
      <c r="G49" s="19" t="s">
        <v>30</v>
      </c>
      <c r="H49" s="16">
        <v>6000</v>
      </c>
      <c r="I49" s="17" t="s">
        <v>13</v>
      </c>
      <c r="J49" s="17" t="s">
        <v>113</v>
      </c>
      <c r="K49" s="4"/>
    </row>
    <row r="50" spans="1:11" ht="49.5" customHeight="1" x14ac:dyDescent="0.35">
      <c r="A50" s="6">
        <v>34</v>
      </c>
      <c r="B50" s="15" t="s">
        <v>114</v>
      </c>
      <c r="C50" s="16">
        <v>6000</v>
      </c>
      <c r="D50" s="16">
        <v>6000</v>
      </c>
      <c r="E50" s="17" t="s">
        <v>12</v>
      </c>
      <c r="F50" s="19" t="s">
        <v>115</v>
      </c>
      <c r="G50" s="19" t="s">
        <v>115</v>
      </c>
      <c r="H50" s="16">
        <v>6000</v>
      </c>
      <c r="I50" s="17" t="s">
        <v>13</v>
      </c>
      <c r="J50" s="17" t="s">
        <v>116</v>
      </c>
      <c r="K50" s="4"/>
    </row>
    <row r="51" spans="1:11" ht="49.5" customHeight="1" x14ac:dyDescent="0.35">
      <c r="A51" s="6">
        <v>35</v>
      </c>
      <c r="B51" s="15" t="s">
        <v>114</v>
      </c>
      <c r="C51" s="16">
        <v>6000</v>
      </c>
      <c r="D51" s="16">
        <v>6000</v>
      </c>
      <c r="E51" s="17" t="s">
        <v>12</v>
      </c>
      <c r="F51" s="19" t="s">
        <v>117</v>
      </c>
      <c r="G51" s="19" t="s">
        <v>117</v>
      </c>
      <c r="H51" s="16">
        <v>6000</v>
      </c>
      <c r="I51" s="17" t="s">
        <v>13</v>
      </c>
      <c r="J51" s="17" t="s">
        <v>118</v>
      </c>
      <c r="K51" s="4"/>
    </row>
    <row r="52" spans="1:11" ht="63.75" customHeight="1" x14ac:dyDescent="0.35">
      <c r="A52" s="2">
        <v>36</v>
      </c>
      <c r="B52" s="15" t="s">
        <v>119</v>
      </c>
      <c r="C52" s="16">
        <v>6000</v>
      </c>
      <c r="D52" s="16">
        <v>6000</v>
      </c>
      <c r="E52" s="17" t="s">
        <v>12</v>
      </c>
      <c r="F52" s="19" t="s">
        <v>122</v>
      </c>
      <c r="G52" s="19" t="s">
        <v>122</v>
      </c>
      <c r="H52" s="13">
        <v>6000</v>
      </c>
      <c r="I52" s="17" t="s">
        <v>13</v>
      </c>
      <c r="J52" s="17" t="s">
        <v>121</v>
      </c>
      <c r="K52" s="4"/>
    </row>
    <row r="53" spans="1:11" x14ac:dyDescent="0.35">
      <c r="A53" s="9" t="s">
        <v>15</v>
      </c>
      <c r="B53" s="9"/>
      <c r="C53" s="9"/>
      <c r="D53" s="9"/>
      <c r="E53" s="9"/>
      <c r="F53" s="9"/>
      <c r="G53" s="9"/>
      <c r="H53" s="9"/>
      <c r="I53" s="9"/>
      <c r="J53" s="9"/>
      <c r="K53" s="10" t="s">
        <v>14</v>
      </c>
    </row>
    <row r="54" spans="1:11" x14ac:dyDescent="0.35">
      <c r="A54" s="22" t="s">
        <v>40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x14ac:dyDescent="0.35">
      <c r="A55" s="23" t="s">
        <v>11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ht="84" x14ac:dyDescent="0.35">
      <c r="A56" s="1" t="s">
        <v>9</v>
      </c>
      <c r="B56" s="1" t="s">
        <v>0</v>
      </c>
      <c r="C56" s="1" t="s">
        <v>6</v>
      </c>
      <c r="D56" s="1" t="s">
        <v>7</v>
      </c>
      <c r="E56" s="1" t="s">
        <v>8</v>
      </c>
      <c r="F56" s="1" t="s">
        <v>1</v>
      </c>
      <c r="G56" s="1" t="s">
        <v>2</v>
      </c>
      <c r="H56" s="1" t="s">
        <v>3</v>
      </c>
      <c r="I56" s="1" t="s">
        <v>4</v>
      </c>
      <c r="J56" s="1" t="s">
        <v>10</v>
      </c>
      <c r="K56" s="1" t="s">
        <v>5</v>
      </c>
    </row>
    <row r="57" spans="1:11" ht="66" customHeight="1" x14ac:dyDescent="0.35">
      <c r="A57" s="2">
        <v>37</v>
      </c>
      <c r="B57" s="15" t="s">
        <v>119</v>
      </c>
      <c r="C57" s="16">
        <v>6000</v>
      </c>
      <c r="D57" s="16">
        <v>6000</v>
      </c>
      <c r="E57" s="17" t="s">
        <v>12</v>
      </c>
      <c r="F57" s="19" t="s">
        <v>120</v>
      </c>
      <c r="G57" s="19" t="s">
        <v>120</v>
      </c>
      <c r="H57" s="16">
        <v>6000</v>
      </c>
      <c r="I57" s="17" t="s">
        <v>13</v>
      </c>
      <c r="J57" s="17" t="s">
        <v>123</v>
      </c>
      <c r="K57" s="4"/>
    </row>
    <row r="58" spans="1:11" ht="66" customHeight="1" x14ac:dyDescent="0.35">
      <c r="A58" s="6">
        <v>38</v>
      </c>
      <c r="B58" s="15" t="s">
        <v>119</v>
      </c>
      <c r="C58" s="16">
        <v>6000</v>
      </c>
      <c r="D58" s="16">
        <v>6000</v>
      </c>
      <c r="E58" s="17" t="s">
        <v>12</v>
      </c>
      <c r="F58" s="19" t="s">
        <v>126</v>
      </c>
      <c r="G58" s="19" t="s">
        <v>126</v>
      </c>
      <c r="H58" s="16">
        <v>6000</v>
      </c>
      <c r="I58" s="17" t="s">
        <v>13</v>
      </c>
      <c r="J58" s="17" t="s">
        <v>124</v>
      </c>
      <c r="K58" s="7"/>
    </row>
    <row r="59" spans="1:11" ht="62.25" customHeight="1" x14ac:dyDescent="0.35">
      <c r="A59" s="2">
        <v>39</v>
      </c>
      <c r="B59" s="15" t="s">
        <v>127</v>
      </c>
      <c r="C59" s="16">
        <v>6000</v>
      </c>
      <c r="D59" s="16">
        <v>6000</v>
      </c>
      <c r="E59" s="17" t="s">
        <v>12</v>
      </c>
      <c r="F59" s="19" t="s">
        <v>128</v>
      </c>
      <c r="G59" s="19" t="s">
        <v>128</v>
      </c>
      <c r="H59" s="16">
        <v>6000</v>
      </c>
      <c r="I59" s="17" t="s">
        <v>13</v>
      </c>
      <c r="J59" s="17" t="s">
        <v>125</v>
      </c>
      <c r="K59" s="4"/>
    </row>
    <row r="60" spans="1:11" ht="45.75" customHeight="1" x14ac:dyDescent="0.35">
      <c r="A60" s="6">
        <v>40</v>
      </c>
      <c r="B60" s="19" t="s">
        <v>33</v>
      </c>
      <c r="C60" s="16">
        <v>9000</v>
      </c>
      <c r="D60" s="16">
        <f t="shared" ref="D60:D61" si="8">SUM(C60)</f>
        <v>9000</v>
      </c>
      <c r="E60" s="17" t="s">
        <v>12</v>
      </c>
      <c r="F60" s="19" t="s">
        <v>34</v>
      </c>
      <c r="G60" s="19" t="s">
        <v>34</v>
      </c>
      <c r="H60" s="16">
        <f t="shared" ref="H60:H62" si="9">SUM(C60)</f>
        <v>9000</v>
      </c>
      <c r="I60" s="17" t="s">
        <v>13</v>
      </c>
      <c r="J60" s="17" t="s">
        <v>130</v>
      </c>
      <c r="K60" s="7"/>
    </row>
    <row r="61" spans="1:11" ht="45.75" customHeight="1" x14ac:dyDescent="0.35">
      <c r="A61" s="2">
        <v>41</v>
      </c>
      <c r="B61" s="19" t="s">
        <v>33</v>
      </c>
      <c r="C61" s="16">
        <v>6000</v>
      </c>
      <c r="D61" s="16">
        <f t="shared" si="8"/>
        <v>6000</v>
      </c>
      <c r="E61" s="17" t="s">
        <v>12</v>
      </c>
      <c r="F61" s="19" t="s">
        <v>35</v>
      </c>
      <c r="G61" s="19" t="s">
        <v>35</v>
      </c>
      <c r="H61" s="16">
        <f t="shared" si="9"/>
        <v>6000</v>
      </c>
      <c r="I61" s="17" t="s">
        <v>13</v>
      </c>
      <c r="J61" s="17" t="s">
        <v>131</v>
      </c>
      <c r="K61" s="7"/>
    </row>
    <row r="62" spans="1:11" ht="45.75" customHeight="1" x14ac:dyDescent="0.35">
      <c r="A62" s="6">
        <v>42</v>
      </c>
      <c r="B62" s="15" t="s">
        <v>36</v>
      </c>
      <c r="C62" s="18">
        <v>7600</v>
      </c>
      <c r="D62" s="18">
        <v>7600</v>
      </c>
      <c r="E62" s="17" t="s">
        <v>12</v>
      </c>
      <c r="F62" s="20" t="s">
        <v>37</v>
      </c>
      <c r="G62" s="20" t="s">
        <v>37</v>
      </c>
      <c r="H62" s="16">
        <f t="shared" si="9"/>
        <v>7600</v>
      </c>
      <c r="I62" s="17" t="s">
        <v>13</v>
      </c>
      <c r="J62" s="17" t="s">
        <v>132</v>
      </c>
      <c r="K62" s="4"/>
    </row>
    <row r="63" spans="1:11" ht="45.75" customHeight="1" x14ac:dyDescent="0.35">
      <c r="A63" s="2">
        <v>43</v>
      </c>
      <c r="B63" s="15" t="s">
        <v>31</v>
      </c>
      <c r="C63" s="16">
        <v>7500</v>
      </c>
      <c r="D63" s="16">
        <f t="shared" ref="D63" si="10">SUM(C63)</f>
        <v>7500</v>
      </c>
      <c r="E63" s="17" t="s">
        <v>12</v>
      </c>
      <c r="F63" s="20" t="s">
        <v>32</v>
      </c>
      <c r="G63" s="20" t="s">
        <v>32</v>
      </c>
      <c r="H63" s="16">
        <f t="shared" ref="H63" si="11">SUM(D63)</f>
        <v>7500</v>
      </c>
      <c r="I63" s="17" t="s">
        <v>13</v>
      </c>
      <c r="J63" s="17" t="s">
        <v>129</v>
      </c>
      <c r="K63" s="4"/>
    </row>
    <row r="64" spans="1:11" ht="45.75" customHeight="1" x14ac:dyDescent="0.35">
      <c r="A64" s="6"/>
      <c r="B64" s="8"/>
      <c r="C64" s="3"/>
      <c r="D64" s="3"/>
      <c r="E64" s="5"/>
      <c r="F64" s="8"/>
      <c r="G64" s="8"/>
      <c r="H64" s="3"/>
      <c r="I64" s="5"/>
      <c r="J64" s="5"/>
      <c r="K64" s="4"/>
    </row>
    <row r="65" spans="1:11" ht="45.75" customHeight="1" x14ac:dyDescent="0.35">
      <c r="A65" s="2"/>
      <c r="B65" s="8"/>
      <c r="C65" s="3"/>
      <c r="D65" s="3"/>
      <c r="E65" s="5"/>
      <c r="F65" s="8"/>
      <c r="G65" s="8"/>
      <c r="H65" s="3"/>
      <c r="I65" s="5"/>
      <c r="J65" s="5"/>
      <c r="K65" s="4"/>
    </row>
  </sheetData>
  <mergeCells count="10">
    <mergeCell ref="A54:K54"/>
    <mergeCell ref="A55:K55"/>
    <mergeCell ref="A41:K41"/>
    <mergeCell ref="A42:K42"/>
    <mergeCell ref="A2:K2"/>
    <mergeCell ref="A3:K3"/>
    <mergeCell ref="A15:K15"/>
    <mergeCell ref="A16:K16"/>
    <mergeCell ref="A28:K28"/>
    <mergeCell ref="A29:K29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23" sqref="J2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สิงหาคม</vt:lpstr>
      <vt:lpstr>Sheet2</vt:lpstr>
      <vt:lpstr>Sheet3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2019-11-18T03:42:57Z</cp:lastPrinted>
  <dcterms:created xsi:type="dcterms:W3CDTF">2019-06-12T03:20:26Z</dcterms:created>
  <dcterms:modified xsi:type="dcterms:W3CDTF">2022-02-04T07:39:22Z</dcterms:modified>
</cp:coreProperties>
</file>