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กย 61" sheetId="5" r:id="rId1"/>
  </sheets>
  <calcPr calcId="144525"/>
</workbook>
</file>

<file path=xl/calcChain.xml><?xml version="1.0" encoding="utf-8"?>
<calcChain xmlns="http://schemas.openxmlformats.org/spreadsheetml/2006/main">
  <c r="H22" i="5" l="1"/>
  <c r="D23" i="5"/>
  <c r="H23" i="5"/>
  <c r="D24" i="5"/>
  <c r="H24" i="5"/>
  <c r="D12" i="5"/>
  <c r="H12" i="5" s="1"/>
  <c r="D11" i="5"/>
  <c r="D10" i="5"/>
  <c r="H10" i="5" s="1"/>
  <c r="D5" i="5"/>
  <c r="H5" i="5" s="1"/>
  <c r="D18" i="5"/>
  <c r="H18" i="5"/>
  <c r="D13" i="5"/>
  <c r="H13" i="5" s="1"/>
  <c r="H25" i="5"/>
  <c r="D25" i="5"/>
  <c r="H21" i="5"/>
  <c r="D21" i="5"/>
  <c r="D20" i="5"/>
  <c r="D19" i="5"/>
  <c r="H19" i="5" s="1"/>
  <c r="D9" i="5"/>
  <c r="H9" i="5" s="1"/>
  <c r="D8" i="5"/>
  <c r="H8" i="5" s="1"/>
  <c r="D7" i="5"/>
  <c r="H7" i="5" s="1"/>
  <c r="D6" i="5"/>
  <c r="H6" i="5" s="1"/>
</calcChain>
</file>

<file path=xl/sharedStrings.xml><?xml version="1.0" encoding="utf-8"?>
<sst xmlns="http://schemas.openxmlformats.org/spreadsheetml/2006/main" count="132" uniqueCount="62">
  <si>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</si>
  <si>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</si>
  <si>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</si>
  <si>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</si>
  <si>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</si>
  <si>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</si>
  <si>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</si>
  <si>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</si>
  <si>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</si>
  <si>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</si>
  <si>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</si>
  <si>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</si>
  <si>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</si>
  <si>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</si>
  <si>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 xml:space="preserve">                                                                          สรุปผลการพิจารณาการจัดซื้อจัดจ้าง ประจำปีงบประมาณ 2561</t>
  </si>
  <si>
    <t>สขร.1</t>
  </si>
  <si>
    <t>จ้างเหมาประกอบอาหารว่างและเครื่องดื่ม</t>
  </si>
  <si>
    <t>ร้านจุฑามาศ</t>
  </si>
  <si>
    <t>จัดซื้อวัสดุไฟฟ้า</t>
  </si>
  <si>
    <t>ร้านนัฐพลการไฟฟ้า</t>
  </si>
  <si>
    <t>จัดซื้อวัสดุคอมพิวเตอร์ สำนักปลัด</t>
  </si>
  <si>
    <t>จัดซื้อวัสดุคอมพิวเตอร์ กองคลัง</t>
  </si>
  <si>
    <t>ประจำเดือน กันยายน พ .ศ.2561</t>
  </si>
  <si>
    <t>จัดซื้อวัสดุสำนักงาน กองคลัง</t>
  </si>
  <si>
    <t>จัดซื้อวัสดุสำนักงาน กองการศึกษา</t>
  </si>
  <si>
    <t>จัดซื้อวัสดุสำนักงาน สำนักปลัด</t>
  </si>
  <si>
    <t>จัดซื้อวัสดุวิทยาศาสตร์การแพทย์</t>
  </si>
  <si>
    <t>จัดซื้อถังขยะ</t>
  </si>
  <si>
    <t>หจก.ฟ้าตระการมอลล์</t>
  </si>
  <si>
    <t>บริษัทเจอาร์แอดวานซ์ จก.</t>
  </si>
  <si>
    <t>ร้านวิริยะเภสัช</t>
  </si>
  <si>
    <t>จัดซื้อทรายอะเบตและน้ำยาพ่นยุง</t>
  </si>
  <si>
    <t>จัดซื้อแฟ้มทะเบียนประวัติ</t>
  </si>
  <si>
    <t>ร้าน พี.เค.มาน์เก็ตติ้ง</t>
  </si>
  <si>
    <t>97/2561                 ลว.14 กันยายน 2561</t>
  </si>
  <si>
    <t>นางเยาวลักษณ์  มาลี</t>
  </si>
  <si>
    <t>จ้างเหมาบริการซ่อมแซมรถยนต์ส่วนกลาง</t>
  </si>
  <si>
    <t>บริษัทมิตซูออโตโมบิลอุบลราชธานีจำกัด</t>
  </si>
  <si>
    <t>จ้างซ่อมคันดินภูมะลี หมู่4 บ้านศรีสุข</t>
  </si>
  <si>
    <t>ร้านทองใบพาณิชย์</t>
  </si>
  <si>
    <t>269/2561              ลว.12 กันยายน 2561</t>
  </si>
  <si>
    <t>270/2561              ลว.13 กันยายน 2561</t>
  </si>
  <si>
    <t>จ้างพิมพ์ใบเสร็จน้ำประปา</t>
  </si>
  <si>
    <t>ร้านซาไกไวนิล</t>
  </si>
  <si>
    <t>จ้างวางท่อ คสล.ม.9 บ้านกุศกร</t>
  </si>
  <si>
    <t>หจก.อินทร์แก้วเอ็นจิเนียริ่ง</t>
  </si>
  <si>
    <t>จ้างถ่ายเอกสาร</t>
  </si>
  <si>
    <t>จ้างซ่อมครุภัณฑ์คอมพิวเตอร์</t>
  </si>
  <si>
    <t>272/2561             ลว.21 กันยายน 2561</t>
  </si>
  <si>
    <t>273/2561             ลว.21 กันยายน 2561</t>
  </si>
  <si>
    <t>274/2561             ลว.21 กันยายน 2561</t>
  </si>
  <si>
    <t>271/2561              ลว.14 กันยายน 2561</t>
  </si>
  <si>
    <t>286/2561             ลว.3 กันยายน 2561</t>
  </si>
  <si>
    <t>90/2561               ลว.5 กันยายน 2561</t>
  </si>
  <si>
    <t>91/2561               ลว.10 กันยายน 2561</t>
  </si>
  <si>
    <t>92/2561               ลว.10 กันยายน 2561</t>
  </si>
  <si>
    <t>93/2561               ลว.10 กันยายน 2561</t>
  </si>
  <si>
    <t>94/2561               ลว.14 กันยายน 2561</t>
  </si>
  <si>
    <t>95/2561               ลว.14 กันยายน 2561</t>
  </si>
  <si>
    <t>96/2561               ลว.14 กันยายน 2561</t>
  </si>
  <si>
    <t>98/2561               ลว.14 กันยายน 2561</t>
  </si>
  <si>
    <t>99/2561               ลว.24 กันยายน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</si>
</sst>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1" xfId="1" applyFont="1" applyBorder="1" applyAlignment="1">
      <alignment horizontal="left" vertical="center" wrapText="1"/>
    </xf>
    <xf numFmtId="43" fontId="6" fillId="0" borderId="1" xfId="3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0" xfId="0" applyFont="1"/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A16" sqref="A16:K16"/>
    </sheetView>
  </sheetViews>
  <sheetFormatPr defaultRowHeight="21" x14ac:dyDescent="0.35"/>
  <cols>
    <col min="1" max="1" width="5" style="11" customWidth="1"/>
    <col min="2" max="2" width="19.5" style="11" customWidth="1"/>
    <col min="3" max="4" width="8.875" style="11" customWidth="1"/>
    <col min="5" max="5" width="9.5" style="11" customWidth="1"/>
    <col min="6" max="6" width="14.75" style="11" customWidth="1"/>
    <col min="7" max="7" width="14.375" style="11" customWidth="1"/>
    <col min="8" max="8" width="9.625" style="11" customWidth="1"/>
    <col min="9" max="9" width="17.375" style="11" customWidth="1"/>
    <col min="10" max="10" width="15.25" style="11" customWidth="1"/>
    <col min="11" max="11" width="7.875" style="11" customWidth="1"/>
    <col min="12" max="16384" width="9" style="11"/>
  </cols>
  <sheetData>
    <row r="1" spans="1:11" x14ac:dyDescent="0.3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10" t="s">
        <v>15</v>
      </c>
    </row>
    <row r="2" spans="1:11" x14ac:dyDescent="0.3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3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ht="42" x14ac:dyDescent="0.35">
      <c r="A5" s="17">
        <v>1</v>
      </c>
      <c r="B5" s="2" t="s">
        <v>16</v>
      </c>
      <c r="C5" s="7">
        <v>625</v>
      </c>
      <c r="D5" s="7">
        <f>SUM(C5)</f>
        <v>625</v>
      </c>
      <c r="E5" s="5" t="s">
        <v>12</v>
      </c>
      <c r="F5" s="5" t="s">
        <v>35</v>
      </c>
      <c r="G5" s="5" t="s">
        <v>35</v>
      </c>
      <c r="H5" s="7">
        <f>SUM(D5)</f>
        <v>625</v>
      </c>
      <c r="I5" s="5" t="s">
        <v>13</v>
      </c>
      <c r="J5" s="5" t="s">
        <v>52</v>
      </c>
      <c r="K5" s="8"/>
    </row>
    <row r="6" spans="1:11" s="12" customFormat="1" ht="45" customHeight="1" x14ac:dyDescent="0.3">
      <c r="A6" s="6">
        <v>2</v>
      </c>
      <c r="B6" s="5" t="s">
        <v>23</v>
      </c>
      <c r="C6" s="7">
        <v>3900</v>
      </c>
      <c r="D6" s="7">
        <f>SUM(C6)</f>
        <v>3900</v>
      </c>
      <c r="E6" s="5" t="s">
        <v>12</v>
      </c>
      <c r="F6" s="5" t="s">
        <v>28</v>
      </c>
      <c r="G6" s="5" t="s">
        <v>28</v>
      </c>
      <c r="H6" s="7">
        <f>SUM(D6)</f>
        <v>3900</v>
      </c>
      <c r="I6" s="5" t="s">
        <v>13</v>
      </c>
      <c r="J6" s="5" t="s">
        <v>53</v>
      </c>
      <c r="K6" s="8"/>
    </row>
    <row r="7" spans="1:11" s="12" customFormat="1" ht="45" customHeight="1" x14ac:dyDescent="0.3">
      <c r="A7" s="17">
        <v>3</v>
      </c>
      <c r="B7" s="5" t="s">
        <v>24</v>
      </c>
      <c r="C7" s="7">
        <v>5485</v>
      </c>
      <c r="D7" s="7">
        <f t="shared" ref="D7:D19" si="0">SUM(C7)</f>
        <v>5485</v>
      </c>
      <c r="E7" s="5" t="s">
        <v>12</v>
      </c>
      <c r="F7" s="5" t="s">
        <v>28</v>
      </c>
      <c r="G7" s="5" t="s">
        <v>28</v>
      </c>
      <c r="H7" s="7">
        <f t="shared" ref="H7:H19" si="1">SUM(D7)</f>
        <v>5485</v>
      </c>
      <c r="I7" s="5" t="s">
        <v>13</v>
      </c>
      <c r="J7" s="5" t="s">
        <v>54</v>
      </c>
      <c r="K7" s="8"/>
    </row>
    <row r="8" spans="1:11" s="12" customFormat="1" ht="45" customHeight="1" x14ac:dyDescent="0.3">
      <c r="A8" s="6">
        <v>4</v>
      </c>
      <c r="B8" s="5" t="s">
        <v>25</v>
      </c>
      <c r="C8" s="7">
        <v>14065</v>
      </c>
      <c r="D8" s="7">
        <f t="shared" si="0"/>
        <v>14065</v>
      </c>
      <c r="E8" s="5" t="s">
        <v>12</v>
      </c>
      <c r="F8" s="5" t="s">
        <v>28</v>
      </c>
      <c r="G8" s="5" t="s">
        <v>28</v>
      </c>
      <c r="H8" s="7">
        <f t="shared" si="1"/>
        <v>14065</v>
      </c>
      <c r="I8" s="5" t="s">
        <v>13</v>
      </c>
      <c r="J8" s="5" t="s">
        <v>55</v>
      </c>
      <c r="K8" s="8"/>
    </row>
    <row r="9" spans="1:11" s="12" customFormat="1" ht="45" customHeight="1" x14ac:dyDescent="0.3">
      <c r="A9" s="17">
        <v>5</v>
      </c>
      <c r="B9" s="5" t="s">
        <v>21</v>
      </c>
      <c r="C9" s="7">
        <v>4980</v>
      </c>
      <c r="D9" s="7">
        <f t="shared" si="0"/>
        <v>4980</v>
      </c>
      <c r="E9" s="5" t="s">
        <v>12</v>
      </c>
      <c r="F9" s="5" t="s">
        <v>29</v>
      </c>
      <c r="G9" s="5" t="s">
        <v>29</v>
      </c>
      <c r="H9" s="7">
        <f t="shared" si="1"/>
        <v>4980</v>
      </c>
      <c r="I9" s="5" t="s">
        <v>13</v>
      </c>
      <c r="J9" s="5" t="s">
        <v>56</v>
      </c>
      <c r="K9" s="8"/>
    </row>
    <row r="10" spans="1:11" s="12" customFormat="1" ht="45" customHeight="1" x14ac:dyDescent="0.3">
      <c r="A10" s="6">
        <v>6</v>
      </c>
      <c r="B10" s="5" t="s">
        <v>36</v>
      </c>
      <c r="C10" s="7">
        <v>19429.060000000001</v>
      </c>
      <c r="D10" s="7">
        <f t="shared" si="0"/>
        <v>19429.060000000001</v>
      </c>
      <c r="E10" s="5" t="s">
        <v>12</v>
      </c>
      <c r="F10" s="5" t="s">
        <v>37</v>
      </c>
      <c r="G10" s="5" t="s">
        <v>37</v>
      </c>
      <c r="H10" s="7">
        <f t="shared" ref="H10" si="2">SUM(D10)</f>
        <v>19429.060000000001</v>
      </c>
      <c r="I10" s="5" t="s">
        <v>13</v>
      </c>
      <c r="J10" s="5" t="s">
        <v>40</v>
      </c>
      <c r="K10" s="8"/>
    </row>
    <row r="11" spans="1:11" s="12" customFormat="1" ht="45" customHeight="1" x14ac:dyDescent="0.3">
      <c r="A11" s="17">
        <v>7</v>
      </c>
      <c r="B11" s="5" t="s">
        <v>38</v>
      </c>
      <c r="C11" s="7">
        <v>50000</v>
      </c>
      <c r="D11" s="7">
        <f t="shared" si="0"/>
        <v>50000</v>
      </c>
      <c r="E11" s="5" t="s">
        <v>12</v>
      </c>
      <c r="F11" s="5" t="s">
        <v>39</v>
      </c>
      <c r="G11" s="5" t="s">
        <v>39</v>
      </c>
      <c r="H11" s="7">
        <v>49000</v>
      </c>
      <c r="I11" s="5" t="s">
        <v>13</v>
      </c>
      <c r="J11" s="5" t="s">
        <v>41</v>
      </c>
      <c r="K11" s="8"/>
    </row>
    <row r="12" spans="1:11" s="12" customFormat="1" ht="45" customHeight="1" x14ac:dyDescent="0.3">
      <c r="A12" s="6">
        <v>8</v>
      </c>
      <c r="B12" s="5" t="s">
        <v>42</v>
      </c>
      <c r="C12" s="7">
        <v>3240</v>
      </c>
      <c r="D12" s="7">
        <f t="shared" si="0"/>
        <v>3240</v>
      </c>
      <c r="E12" s="5" t="s">
        <v>12</v>
      </c>
      <c r="F12" s="5" t="s">
        <v>43</v>
      </c>
      <c r="G12" s="5" t="s">
        <v>43</v>
      </c>
      <c r="H12" s="7">
        <f t="shared" ref="H12" si="3">SUM(D12)</f>
        <v>3240</v>
      </c>
      <c r="I12" s="5" t="s">
        <v>13</v>
      </c>
      <c r="J12" s="5" t="s">
        <v>51</v>
      </c>
      <c r="K12" s="8"/>
    </row>
    <row r="13" spans="1:11" s="12" customFormat="1" ht="45" customHeight="1" x14ac:dyDescent="0.3">
      <c r="A13" s="17">
        <v>9</v>
      </c>
      <c r="B13" s="5" t="s">
        <v>20</v>
      </c>
      <c r="C13" s="7">
        <v>4840</v>
      </c>
      <c r="D13" s="7">
        <f t="shared" si="0"/>
        <v>4840</v>
      </c>
      <c r="E13" s="5" t="s">
        <v>12</v>
      </c>
      <c r="F13" s="5" t="s">
        <v>29</v>
      </c>
      <c r="G13" s="5" t="s">
        <v>29</v>
      </c>
      <c r="H13" s="7">
        <f t="shared" si="1"/>
        <v>4840</v>
      </c>
      <c r="I13" s="5" t="s">
        <v>13</v>
      </c>
      <c r="J13" s="5" t="s">
        <v>57</v>
      </c>
      <c r="K13" s="8"/>
    </row>
    <row r="14" spans="1:11" x14ac:dyDescent="0.35">
      <c r="A14" s="9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10" t="s">
        <v>15</v>
      </c>
    </row>
    <row r="15" spans="1:11" x14ac:dyDescent="0.35">
      <c r="A15" s="18" t="s">
        <v>22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35">
      <c r="A16" s="19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84" x14ac:dyDescent="0.35">
      <c r="A17" s="1" t="s">
        <v>9</v>
      </c>
      <c r="B17" s="1" t="s">
        <v>0</v>
      </c>
      <c r="C17" s="1" t="s">
        <v>6</v>
      </c>
      <c r="D17" s="1" t="s">
        <v>7</v>
      </c>
      <c r="E17" s="1" t="s">
        <v>8</v>
      </c>
      <c r="F17" s="1" t="s">
        <v>1</v>
      </c>
      <c r="G17" s="1" t="s">
        <v>2</v>
      </c>
      <c r="H17" s="1" t="s">
        <v>3</v>
      </c>
      <c r="I17" s="1" t="s">
        <v>4</v>
      </c>
      <c r="J17" s="1" t="s">
        <v>10</v>
      </c>
      <c r="K17" s="1" t="s">
        <v>5</v>
      </c>
    </row>
    <row r="18" spans="1:11" s="12" customFormat="1" ht="45" customHeight="1" x14ac:dyDescent="0.3">
      <c r="A18" s="6">
        <v>10</v>
      </c>
      <c r="B18" s="5" t="s">
        <v>26</v>
      </c>
      <c r="C18" s="7">
        <v>18000</v>
      </c>
      <c r="D18" s="7">
        <f t="shared" si="0"/>
        <v>18000</v>
      </c>
      <c r="E18" s="5" t="s">
        <v>12</v>
      </c>
      <c r="F18" s="5" t="s">
        <v>30</v>
      </c>
      <c r="G18" s="5" t="s">
        <v>30</v>
      </c>
      <c r="H18" s="7">
        <f t="shared" si="1"/>
        <v>18000</v>
      </c>
      <c r="I18" s="5" t="s">
        <v>13</v>
      </c>
      <c r="J18" s="5" t="s">
        <v>58</v>
      </c>
      <c r="K18" s="8"/>
    </row>
    <row r="19" spans="1:11" ht="45" customHeight="1" x14ac:dyDescent="0.35">
      <c r="A19" s="17">
        <v>11</v>
      </c>
      <c r="B19" s="2" t="s">
        <v>27</v>
      </c>
      <c r="C19" s="3">
        <v>5400</v>
      </c>
      <c r="D19" s="7">
        <f t="shared" si="0"/>
        <v>5400</v>
      </c>
      <c r="E19" s="5" t="s">
        <v>12</v>
      </c>
      <c r="F19" s="5" t="s">
        <v>28</v>
      </c>
      <c r="G19" s="5" t="s">
        <v>28</v>
      </c>
      <c r="H19" s="7">
        <f t="shared" si="1"/>
        <v>5400</v>
      </c>
      <c r="I19" s="5" t="s">
        <v>13</v>
      </c>
      <c r="J19" s="5" t="s">
        <v>59</v>
      </c>
      <c r="K19" s="4"/>
    </row>
    <row r="20" spans="1:11" s="16" customFormat="1" ht="45" customHeight="1" x14ac:dyDescent="0.3">
      <c r="A20" s="6">
        <v>12</v>
      </c>
      <c r="B20" s="13" t="s">
        <v>31</v>
      </c>
      <c r="C20" s="14">
        <v>85500</v>
      </c>
      <c r="D20" s="14">
        <f>SUM(C20)</f>
        <v>85500</v>
      </c>
      <c r="E20" s="13" t="s">
        <v>12</v>
      </c>
      <c r="F20" s="13" t="s">
        <v>33</v>
      </c>
      <c r="G20" s="13" t="s">
        <v>33</v>
      </c>
      <c r="H20" s="14">
        <v>84430</v>
      </c>
      <c r="I20" s="13" t="s">
        <v>13</v>
      </c>
      <c r="J20" s="5" t="s">
        <v>34</v>
      </c>
      <c r="K20" s="15"/>
    </row>
    <row r="21" spans="1:11" s="12" customFormat="1" ht="45" customHeight="1" x14ac:dyDescent="0.3">
      <c r="A21" s="17">
        <v>13</v>
      </c>
      <c r="B21" s="5" t="s">
        <v>32</v>
      </c>
      <c r="C21" s="7">
        <v>1455</v>
      </c>
      <c r="D21" s="7">
        <f>SUM(C21)</f>
        <v>1455</v>
      </c>
      <c r="E21" s="5" t="s">
        <v>12</v>
      </c>
      <c r="F21" s="5" t="s">
        <v>28</v>
      </c>
      <c r="G21" s="5" t="s">
        <v>28</v>
      </c>
      <c r="H21" s="7">
        <f>SUM(C21)</f>
        <v>1455</v>
      </c>
      <c r="I21" s="5" t="s">
        <v>13</v>
      </c>
      <c r="J21" s="5" t="s">
        <v>60</v>
      </c>
      <c r="K21" s="8"/>
    </row>
    <row r="22" spans="1:11" s="12" customFormat="1" ht="45" customHeight="1" x14ac:dyDescent="0.3">
      <c r="A22" s="6">
        <v>14</v>
      </c>
      <c r="B22" s="5" t="s">
        <v>44</v>
      </c>
      <c r="C22" s="7">
        <v>32500</v>
      </c>
      <c r="D22" s="7">
        <v>32900</v>
      </c>
      <c r="E22" s="5" t="s">
        <v>12</v>
      </c>
      <c r="F22" s="5" t="s">
        <v>45</v>
      </c>
      <c r="G22" s="5" t="s">
        <v>45</v>
      </c>
      <c r="H22" s="7">
        <f t="shared" ref="H22:H24" si="4">SUM(C22)</f>
        <v>32500</v>
      </c>
      <c r="I22" s="5" t="s">
        <v>13</v>
      </c>
      <c r="J22" s="5" t="s">
        <v>48</v>
      </c>
      <c r="K22" s="8"/>
    </row>
    <row r="23" spans="1:11" s="12" customFormat="1" ht="45" customHeight="1" x14ac:dyDescent="0.3">
      <c r="A23" s="17">
        <v>15</v>
      </c>
      <c r="B23" s="5" t="s">
        <v>46</v>
      </c>
      <c r="C23" s="7">
        <v>528</v>
      </c>
      <c r="D23" s="7">
        <f t="shared" ref="D23:D24" si="5">SUM(C23)</f>
        <v>528</v>
      </c>
      <c r="E23" s="5" t="s">
        <v>12</v>
      </c>
      <c r="F23" s="5" t="s">
        <v>17</v>
      </c>
      <c r="G23" s="5" t="s">
        <v>17</v>
      </c>
      <c r="H23" s="7">
        <f t="shared" si="4"/>
        <v>528</v>
      </c>
      <c r="I23" s="5" t="s">
        <v>13</v>
      </c>
      <c r="J23" s="5" t="s">
        <v>49</v>
      </c>
      <c r="K23" s="8"/>
    </row>
    <row r="24" spans="1:11" s="12" customFormat="1" ht="45" customHeight="1" x14ac:dyDescent="0.3">
      <c r="A24" s="6">
        <v>16</v>
      </c>
      <c r="B24" s="5" t="s">
        <v>47</v>
      </c>
      <c r="C24" s="7">
        <v>4400</v>
      </c>
      <c r="D24" s="7">
        <f t="shared" si="5"/>
        <v>4400</v>
      </c>
      <c r="E24" s="5" t="s">
        <v>12</v>
      </c>
      <c r="F24" s="5" t="s">
        <v>29</v>
      </c>
      <c r="G24" s="5" t="s">
        <v>29</v>
      </c>
      <c r="H24" s="7">
        <f t="shared" si="4"/>
        <v>4400</v>
      </c>
      <c r="I24" s="5" t="s">
        <v>13</v>
      </c>
      <c r="J24" s="5" t="s">
        <v>50</v>
      </c>
      <c r="K24" s="8"/>
    </row>
    <row r="25" spans="1:11" s="12" customFormat="1" ht="45" customHeight="1" x14ac:dyDescent="0.3">
      <c r="A25" s="17">
        <v>17</v>
      </c>
      <c r="B25" s="5" t="s">
        <v>18</v>
      </c>
      <c r="C25" s="7">
        <v>64020</v>
      </c>
      <c r="D25" s="7">
        <f>SUM(C25)</f>
        <v>64020</v>
      </c>
      <c r="E25" s="5" t="s">
        <v>12</v>
      </c>
      <c r="F25" s="5" t="s">
        <v>19</v>
      </c>
      <c r="G25" s="5" t="s">
        <v>19</v>
      </c>
      <c r="H25" s="7">
        <f>SUM(C25)</f>
        <v>64020</v>
      </c>
      <c r="I25" s="5" t="s">
        <v>13</v>
      </c>
      <c r="J25" s="5" t="s">
        <v>61</v>
      </c>
      <c r="K25" s="8"/>
    </row>
  </sheetData>
  <mergeCells count="4">
    <mergeCell ref="A2:K2"/>
    <mergeCell ref="A3:K3"/>
    <mergeCell ref="A15:K15"/>
    <mergeCell ref="A16:K16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กย 61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2019-06-13T02:41:09Z</cp:lastPrinted>
  <dcterms:created xsi:type="dcterms:W3CDTF">2019-06-12T03:20:26Z</dcterms:created>
  <dcterms:modified xsi:type="dcterms:W3CDTF">2019-06-13T02:57:05Z</dcterms:modified>
</cp:coreProperties>
</file>